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sdata\Akt_Zakázky\Pecina\HOŘÍN\1802_Proj_(DVZ)_2024\30_Posláno\B - TEXTOVÁ ČÁST\03_Soupis kabelů\"/>
    </mc:Choice>
  </mc:AlternateContent>
  <xr:revisionPtr revIDLastSave="0" documentId="13_ncr:1_{03C2230E-A6EE-4C99-8375-2E5261898D40}" xr6:coauthVersionLast="47" xr6:coauthVersionMax="47" xr10:uidLastSave="{00000000-0000-0000-0000-000000000000}"/>
  <bookViews>
    <workbookView xWindow="-120" yWindow="-120" windowWidth="29040" windowHeight="15720" xr2:uid="{12D0E0C1-32EF-4019-A036-F0DBB4D326E8}"/>
  </bookViews>
  <sheets>
    <sheet name="Soupis kabelů" sheetId="1" r:id="rId1"/>
  </sheets>
  <definedNames>
    <definedName name="_xlnm._FilterDatabase" localSheetId="0" hidden="1">'Soupis kabelů'!$D$1:$D$392</definedName>
    <definedName name="_xlnm.Print_Titles" localSheetId="0">'Soupis kabelů'!$1:$1</definedName>
  </definedName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6" i="1" l="1"/>
</calcChain>
</file>

<file path=xl/sharedStrings.xml><?xml version="1.0" encoding="utf-8"?>
<sst xmlns="http://schemas.openxmlformats.org/spreadsheetml/2006/main" count="1819" uniqueCount="602">
  <si>
    <t>Skupina</t>
  </si>
  <si>
    <t>Popis kabelu</t>
  </si>
  <si>
    <t>Název kabelu</t>
  </si>
  <si>
    <t>Délka</t>
  </si>
  <si>
    <t>Zdroj</t>
  </si>
  <si>
    <t>Cíl</t>
  </si>
  <si>
    <t>0001 - Hlavní přívod a rozvod napájení 400VAC</t>
  </si>
  <si>
    <t>0001</t>
  </si>
  <si>
    <t>Přívodní kabel</t>
  </si>
  <si>
    <t>=0001-WB06.1</t>
  </si>
  <si>
    <t>RMZ</t>
  </si>
  <si>
    <t>RT0</t>
  </si>
  <si>
    <t>Vývodní kabel pro DT1</t>
  </si>
  <si>
    <t>=0001-WL1_DT1</t>
  </si>
  <si>
    <t>DT1</t>
  </si>
  <si>
    <t>Napájení ovládací skříňky MS10</t>
  </si>
  <si>
    <t>=0001-WL1_MS10</t>
  </si>
  <si>
    <t>RT11</t>
  </si>
  <si>
    <t>MS10</t>
  </si>
  <si>
    <t>Napájení ovládací skříňky MS11</t>
  </si>
  <si>
    <t>=0001-WL1_MS11</t>
  </si>
  <si>
    <t>RT13</t>
  </si>
  <si>
    <t>MS11</t>
  </si>
  <si>
    <t>Napájení ovládací skříňky MS20</t>
  </si>
  <si>
    <t>=0001-WL1_MS20</t>
  </si>
  <si>
    <t>RT20</t>
  </si>
  <si>
    <t>MS20</t>
  </si>
  <si>
    <t>Napájení ovládací skříňky MS21</t>
  </si>
  <si>
    <t>=0001-WL1_MS21</t>
  </si>
  <si>
    <t>RT22</t>
  </si>
  <si>
    <t>MS21</t>
  </si>
  <si>
    <t>Vývodní kabel pro RS1</t>
  </si>
  <si>
    <t>=0001-WL1_RS1</t>
  </si>
  <si>
    <t>RS1</t>
  </si>
  <si>
    <t>=0001-WL1_RT10</t>
  </si>
  <si>
    <t>RT12</t>
  </si>
  <si>
    <t>RT10</t>
  </si>
  <si>
    <t>=0001-WL1_RT12</t>
  </si>
  <si>
    <t>=0001-WL1_RT13</t>
  </si>
  <si>
    <t>=0001-WL1_RT20</t>
  </si>
  <si>
    <t>=0001-WL1_RT21</t>
  </si>
  <si>
    <t>RT23</t>
  </si>
  <si>
    <t>RT21</t>
  </si>
  <si>
    <t>=0001-WL1_RT22</t>
  </si>
  <si>
    <t>=0001-WL1_RT23</t>
  </si>
  <si>
    <t>0004 - Bezpečnostní obvody</t>
  </si>
  <si>
    <t>0004</t>
  </si>
  <si>
    <t>Kabel ovládací panel tlačítka</t>
  </si>
  <si>
    <t>Nouzové zastavení VPK</t>
  </si>
  <si>
    <t>=0004-WS1_MS1</t>
  </si>
  <si>
    <t>MS1</t>
  </si>
  <si>
    <t>Nouzové zastavení MPK</t>
  </si>
  <si>
    <t>=0004-WS1_MS2</t>
  </si>
  <si>
    <t>MS2</t>
  </si>
  <si>
    <t>=0004-WS1_MS10</t>
  </si>
  <si>
    <t>=0004-WS1_MS12</t>
  </si>
  <si>
    <t>MS12</t>
  </si>
  <si>
    <t>=0004-WS1_MS20</t>
  </si>
  <si>
    <t>=0004-WS1_MS21</t>
  </si>
  <si>
    <t>0100 - Technologické vývody ostatní</t>
  </si>
  <si>
    <t>0100</t>
  </si>
  <si>
    <t>Světla levé strany VPK</t>
  </si>
  <si>
    <t>=0100-W01</t>
  </si>
  <si>
    <t>HA01</t>
  </si>
  <si>
    <t>Osvětlení pravá strana VPK</t>
  </si>
  <si>
    <t>=0100-W02</t>
  </si>
  <si>
    <t>HA11</t>
  </si>
  <si>
    <t>Osvětlení dolní vrata VPK</t>
  </si>
  <si>
    <t>=0100-W02.1</t>
  </si>
  <si>
    <t>HA21</t>
  </si>
  <si>
    <t>Osvětlení levá strana MPK</t>
  </si>
  <si>
    <t>=0100-W03</t>
  </si>
  <si>
    <t>HA31</t>
  </si>
  <si>
    <t>Osvětlení MPK dolní vrata</t>
  </si>
  <si>
    <t>=0100-W03.1</t>
  </si>
  <si>
    <t>HA41</t>
  </si>
  <si>
    <t>=0100-W04</t>
  </si>
  <si>
    <t>Osvětlení dolní rejda</t>
  </si>
  <si>
    <t>=0100-W05</t>
  </si>
  <si>
    <t>HA61</t>
  </si>
  <si>
    <t>Osvětlení kanál mostovky</t>
  </si>
  <si>
    <t>=0100-W013</t>
  </si>
  <si>
    <t>-----</t>
  </si>
  <si>
    <t>Halogen VPK dO</t>
  </si>
  <si>
    <t>=0100-WB1.14</t>
  </si>
  <si>
    <t>HA71</t>
  </si>
  <si>
    <t>Halogen VPK HO</t>
  </si>
  <si>
    <t>=0100-WB1.15</t>
  </si>
  <si>
    <t>HA72</t>
  </si>
  <si>
    <t>Halogen MPK DO</t>
  </si>
  <si>
    <t>=0100-WB1.16</t>
  </si>
  <si>
    <t>HA73</t>
  </si>
  <si>
    <t>Halogen MPK HO</t>
  </si>
  <si>
    <t>=0100-WB1.17</t>
  </si>
  <si>
    <t>HA74</t>
  </si>
  <si>
    <t>Zásuvková skříň ZS1</t>
  </si>
  <si>
    <t>=0100-WL1_ZS1</t>
  </si>
  <si>
    <t>ZS1</t>
  </si>
  <si>
    <t>Zásuvková skříň ZS2</t>
  </si>
  <si>
    <t>=0100-WL1_ZS2</t>
  </si>
  <si>
    <t>ZS2</t>
  </si>
  <si>
    <t>Zásuvková skříň ZS3</t>
  </si>
  <si>
    <t>=0100-WL1_ZS3</t>
  </si>
  <si>
    <t>ZS3</t>
  </si>
  <si>
    <t>=0100-WL1_ZS4</t>
  </si>
  <si>
    <t>ZS4</t>
  </si>
  <si>
    <t>Zásuvková skříň ZS5</t>
  </si>
  <si>
    <t>=0100-WL1_ZS5</t>
  </si>
  <si>
    <t>ZS5</t>
  </si>
  <si>
    <t>Zásuvková skříň ZS6</t>
  </si>
  <si>
    <t>=0100-WL1_ZS6</t>
  </si>
  <si>
    <t>ZS6</t>
  </si>
  <si>
    <t>Zásuvková skříň ZS7</t>
  </si>
  <si>
    <t>=0100-WL1_ZS7</t>
  </si>
  <si>
    <t>ZS7</t>
  </si>
  <si>
    <t>=0100-WS_R1</t>
  </si>
  <si>
    <t>1002 - Panely LCD velín</t>
  </si>
  <si>
    <t>1002</t>
  </si>
  <si>
    <t>LCD panel - napájení</t>
  </si>
  <si>
    <t>=1002-WL1_MS12</t>
  </si>
  <si>
    <t>VELÍN</t>
  </si>
  <si>
    <t>2001 - Měření veličin</t>
  </si>
  <si>
    <t>2001</t>
  </si>
  <si>
    <t>Vlhkost vzduchu - napájení</t>
  </si>
  <si>
    <t>=2001-WL1_BQ5</t>
  </si>
  <si>
    <t>MX2</t>
  </si>
  <si>
    <t>BQ5</t>
  </si>
  <si>
    <t>Vlhkost vzduchu - snímání</t>
  </si>
  <si>
    <t>=2001-WS1_BQ5</t>
  </si>
  <si>
    <t>Snímač teploty vzduchu</t>
  </si>
  <si>
    <t>=2001-WS1_BT2</t>
  </si>
  <si>
    <t>BT2</t>
  </si>
  <si>
    <t>Rychloměr a směr větru</t>
  </si>
  <si>
    <t>=2001-WS1_BV1</t>
  </si>
  <si>
    <t>BV1</t>
  </si>
  <si>
    <t>=2001-WS1_MX1</t>
  </si>
  <si>
    <t>MX1</t>
  </si>
  <si>
    <t>=2001-WS1_MX2</t>
  </si>
  <si>
    <t>Krabice snímače hladiny VPK</t>
  </si>
  <si>
    <t>=2001-WS1_MX3</t>
  </si>
  <si>
    <t>MX3</t>
  </si>
  <si>
    <t>Krabice snímače hladiny MPK</t>
  </si>
  <si>
    <t>=2001-WS1_MX4</t>
  </si>
  <si>
    <t>MX4</t>
  </si>
  <si>
    <t>Krabice snímače spodní vody</t>
  </si>
  <si>
    <t>=2001-WS1_MX5</t>
  </si>
  <si>
    <t>MX5</t>
  </si>
  <si>
    <t>Srážkoměr - napájení</t>
  </si>
  <si>
    <t>=2001-WS1_SR1</t>
  </si>
  <si>
    <t>SR1</t>
  </si>
  <si>
    <t>Srážkoměr - vytápění</t>
  </si>
  <si>
    <t>=2001-WS2_SR1</t>
  </si>
  <si>
    <t>2002 - Servisní ovládání - přenosná skříňka</t>
  </si>
  <si>
    <t>2002</t>
  </si>
  <si>
    <t>Kabel servisní skříňky</t>
  </si>
  <si>
    <t>=2002-WL1</t>
  </si>
  <si>
    <t>+RT12</t>
  </si>
  <si>
    <t>-XC1</t>
  </si>
  <si>
    <t>3001 - VPK - Volba způsobu ovládání plavební komory</t>
  </si>
  <si>
    <t>3001</t>
  </si>
  <si>
    <t>Kabel signalizace režimu ovládání</t>
  </si>
  <si>
    <t>=3001-WS1_HL1</t>
  </si>
  <si>
    <t>HL1</t>
  </si>
  <si>
    <t>=3001-WS2.1</t>
  </si>
  <si>
    <t>SA1</t>
  </si>
  <si>
    <t>3010 - VPK - Bublinkování</t>
  </si>
  <si>
    <t>3010</t>
  </si>
  <si>
    <t>Silový kabel bublinkování</t>
  </si>
  <si>
    <t>=3010-WL1</t>
  </si>
  <si>
    <t>Kabel krabice ventily bublinkování</t>
  </si>
  <si>
    <t>=3010-WL2</t>
  </si>
  <si>
    <t>Tlačítko bublinkování</t>
  </si>
  <si>
    <t>=3010-WS3</t>
  </si>
  <si>
    <t>3100 - VPK_HO - Levá strana - Společné svorkovnicové krabice</t>
  </si>
  <si>
    <t>3100</t>
  </si>
  <si>
    <t>Kabel do konektoru na krabici</t>
  </si>
  <si>
    <t>=3100-WS1</t>
  </si>
  <si>
    <t>MX1-XC3</t>
  </si>
  <si>
    <t>3101 - VPK_HO - Levá strana - Hydraulický agregát</t>
  </si>
  <si>
    <t>3101</t>
  </si>
  <si>
    <t>Silový kabel k zásuvce</t>
  </si>
  <si>
    <t>=3101-WL1</t>
  </si>
  <si>
    <t>XC1</t>
  </si>
  <si>
    <t>Silový kabel k motoru</t>
  </si>
  <si>
    <t>=3101-WL1.1</t>
  </si>
  <si>
    <t>M1</t>
  </si>
  <si>
    <t>Kabel ohřevu ke konektoru v krabici</t>
  </si>
  <si>
    <t>=3101-WL2</t>
  </si>
  <si>
    <t>MX2-XC2</t>
  </si>
  <si>
    <t>Hladina oleje</t>
  </si>
  <si>
    <t>=3101-WS1_SL1</t>
  </si>
  <si>
    <t>SL1</t>
  </si>
  <si>
    <t>Zanešení filtru</t>
  </si>
  <si>
    <t>=3101-WS1_SP1</t>
  </si>
  <si>
    <t>SP1</t>
  </si>
  <si>
    <t>Malé čerpadlo</t>
  </si>
  <si>
    <t>=3101-WS1_YV1</t>
  </si>
  <si>
    <t>YV1</t>
  </si>
  <si>
    <t>Velké čerpadlo</t>
  </si>
  <si>
    <t>=3101-WS1_YV2</t>
  </si>
  <si>
    <t>YV2</t>
  </si>
  <si>
    <t>Termostat</t>
  </si>
  <si>
    <t>=3101-WS2</t>
  </si>
  <si>
    <t>T1</t>
  </si>
  <si>
    <t>Ohřev 1</t>
  </si>
  <si>
    <t>=3101-WS21</t>
  </si>
  <si>
    <t>EH11</t>
  </si>
  <si>
    <t>Ohřev 2</t>
  </si>
  <si>
    <t>=3101-WS22</t>
  </si>
  <si>
    <t>EH12</t>
  </si>
  <si>
    <t>3102 - VPK_HO - Levá strana - Ovládání vrat</t>
  </si>
  <si>
    <t>3102</t>
  </si>
  <si>
    <t>Kabel krabice pro snímače poloh vrata</t>
  </si>
  <si>
    <t>=3102-WS1</t>
  </si>
  <si>
    <t>Kabel signalizace na vratech</t>
  </si>
  <si>
    <t>=3102-WS1_HL1</t>
  </si>
  <si>
    <t>poloha Vráteň otevřena</t>
  </si>
  <si>
    <t>=3102-WS1_SQ3</t>
  </si>
  <si>
    <t>Kabel čidla</t>
  </si>
  <si>
    <t>SQ3</t>
  </si>
  <si>
    <t>poloha Vráteň zavřena</t>
  </si>
  <si>
    <t>=3102-WS1_SQ4</t>
  </si>
  <si>
    <t>SQ4</t>
  </si>
  <si>
    <t>předpoloha Vráteň otevřena</t>
  </si>
  <si>
    <t>=3102-WS1_SQ31</t>
  </si>
  <si>
    <t>SQ31</t>
  </si>
  <si>
    <t>předpoloha Vráteň zavřena</t>
  </si>
  <si>
    <t>=3102-WS1_SQ41</t>
  </si>
  <si>
    <t>SQ41</t>
  </si>
  <si>
    <t>Ventil VO</t>
  </si>
  <si>
    <t>=3102-WS3</t>
  </si>
  <si>
    <t>YV3</t>
  </si>
  <si>
    <t>Ventil VZ</t>
  </si>
  <si>
    <t>=3102-WS4</t>
  </si>
  <si>
    <t>YV4</t>
  </si>
  <si>
    <t>3103 - VPK_HO - Levá strana - Ovládání segmentu</t>
  </si>
  <si>
    <t>3103</t>
  </si>
  <si>
    <t>Kabel ke krabici poloh segmentu</t>
  </si>
  <si>
    <t>=3103-WS1</t>
  </si>
  <si>
    <t>Poloha segment otevřen</t>
  </si>
  <si>
    <t>=3103-WS1_SQ5</t>
  </si>
  <si>
    <t>SQ5</t>
  </si>
  <si>
    <t>Poloha segment zavřen</t>
  </si>
  <si>
    <t>=3103-WS1_SQ6</t>
  </si>
  <si>
    <t>SQ6</t>
  </si>
  <si>
    <t>Ventil SO</t>
  </si>
  <si>
    <t>=3103-WS5</t>
  </si>
  <si>
    <t>YV5</t>
  </si>
  <si>
    <t>Ventil SZ</t>
  </si>
  <si>
    <t>=3103-WS6</t>
  </si>
  <si>
    <t>YV6</t>
  </si>
  <si>
    <t>3110 - VPK_HO - Pravá strana - Společné svorkovnicové krabice</t>
  </si>
  <si>
    <t>3110</t>
  </si>
  <si>
    <t>=3110-WS1</t>
  </si>
  <si>
    <t>3111 - VPK_HO - Pravá strana - Hydraulický agregát</t>
  </si>
  <si>
    <t>3111</t>
  </si>
  <si>
    <t>=3111-WL1</t>
  </si>
  <si>
    <t>=3111-WL1.1</t>
  </si>
  <si>
    <t>=3111-WL2</t>
  </si>
  <si>
    <t>=3111-WS1_SL1</t>
  </si>
  <si>
    <t>=3111-WS1_SP1</t>
  </si>
  <si>
    <t>=3111-WS1_YV1</t>
  </si>
  <si>
    <t>=3111-WS1_YV2</t>
  </si>
  <si>
    <t>=3111-WS2</t>
  </si>
  <si>
    <t>=3111-WS21</t>
  </si>
  <si>
    <t>=3111-WS22</t>
  </si>
  <si>
    <t>3112 - VPK_HO - Pravá strana - Ovládání vrat</t>
  </si>
  <si>
    <t>3112</t>
  </si>
  <si>
    <t>=3112-WS1</t>
  </si>
  <si>
    <t>=3112-WS1_HL1</t>
  </si>
  <si>
    <t>=3112-WS1_SQ3</t>
  </si>
  <si>
    <t>=3112-WS1_SQ4</t>
  </si>
  <si>
    <t>=3112-WS1_SQ31</t>
  </si>
  <si>
    <t>=3112-WS1_SQ41</t>
  </si>
  <si>
    <t>=3112-WS3</t>
  </si>
  <si>
    <t>=3112-WS4</t>
  </si>
  <si>
    <t>3113 - VPK_HO - Pravá strana - Ovládání segmentu</t>
  </si>
  <si>
    <t>3113</t>
  </si>
  <si>
    <t>=3113-WS1</t>
  </si>
  <si>
    <t>=3113-WS1_SQ5</t>
  </si>
  <si>
    <t>=3113-WS1_SQ6</t>
  </si>
  <si>
    <t>=3113-WS5</t>
  </si>
  <si>
    <t>=3113-WS6</t>
  </si>
  <si>
    <t>3140 - VPK_HO - Režim provozu - vjezdová a výjezdová signalizace</t>
  </si>
  <si>
    <t>3140</t>
  </si>
  <si>
    <t>Kabel ke krabici semaforu</t>
  </si>
  <si>
    <t>=3140-WL1</t>
  </si>
  <si>
    <t>Kabwl ke krabici semaforu výjezd</t>
  </si>
  <si>
    <t>=3140-WL2</t>
  </si>
  <si>
    <t>Signalizace vjezdová dolní ohlaví</t>
  </si>
  <si>
    <t>=3140-WS1</t>
  </si>
  <si>
    <t>3300 - VPK_DO - Levá strana - Společné svorkovnicové krabice</t>
  </si>
  <si>
    <t>3300</t>
  </si>
  <si>
    <t>=3300-WS1</t>
  </si>
  <si>
    <t>Kabel krabice pro snímače poloh vrata a stavítka ve vratech</t>
  </si>
  <si>
    <t>=3300-WS2</t>
  </si>
  <si>
    <t>3301 - VPK_DO - Levá strana - Hydraulický agregát</t>
  </si>
  <si>
    <t>3301</t>
  </si>
  <si>
    <t>=3301-WL1</t>
  </si>
  <si>
    <t>=3301-WL1.1</t>
  </si>
  <si>
    <t>=3301-WL2</t>
  </si>
  <si>
    <t>=3301-WS1_SL1</t>
  </si>
  <si>
    <t>=3301-WS1_SP1</t>
  </si>
  <si>
    <t>=3301-WS1_YV1</t>
  </si>
  <si>
    <t>=3301-WS1_YV2</t>
  </si>
  <si>
    <t>=3301-WS2</t>
  </si>
  <si>
    <t>=3301-WS21</t>
  </si>
  <si>
    <t>=3301-WS22</t>
  </si>
  <si>
    <t>3302 - VPK_DO - Levá strana - Ovládání vrat</t>
  </si>
  <si>
    <t>3302</t>
  </si>
  <si>
    <t>=3302-WS1_HL1</t>
  </si>
  <si>
    <t>=3302-WS1_SQ3</t>
  </si>
  <si>
    <t>=3302-WS1_SQ4</t>
  </si>
  <si>
    <t>=3302-WS1_SQ31</t>
  </si>
  <si>
    <t>=3302-WS1_SQ41</t>
  </si>
  <si>
    <t>=3302-WS3</t>
  </si>
  <si>
    <t>=3302-WS4</t>
  </si>
  <si>
    <t>3303 - VPK_DO - Levá strana - Ovládání segmentu</t>
  </si>
  <si>
    <t>3303</t>
  </si>
  <si>
    <t>=3303-WS1</t>
  </si>
  <si>
    <t>=3303-WS1_SQ5</t>
  </si>
  <si>
    <t>=3303-WS1_SQ6</t>
  </si>
  <si>
    <t>=3303-WS5</t>
  </si>
  <si>
    <t>=3303-WS6</t>
  </si>
  <si>
    <t>3304 - VPK_DO - Levá strana - Ovládání stavítek</t>
  </si>
  <si>
    <t>3304</t>
  </si>
  <si>
    <t>Poloha stavítko otevřeno</t>
  </si>
  <si>
    <t>=3304-WS1_SQ7</t>
  </si>
  <si>
    <t>SQ7</t>
  </si>
  <si>
    <t>=3304-WS1_SQ7a</t>
  </si>
  <si>
    <t>SQ7a</t>
  </si>
  <si>
    <t>Poloha stavítko zavřeno</t>
  </si>
  <si>
    <t>=3304-WS1_SQ8</t>
  </si>
  <si>
    <t>SQ8</t>
  </si>
  <si>
    <t>=3304-WS1_SQ8a</t>
  </si>
  <si>
    <t>SQ8a</t>
  </si>
  <si>
    <t>Ventil SvVO</t>
  </si>
  <si>
    <t>=3304-WS7</t>
  </si>
  <si>
    <t>YV7</t>
  </si>
  <si>
    <t>Ventil SvVZ</t>
  </si>
  <si>
    <t>=3304-WS8</t>
  </si>
  <si>
    <t>YV8</t>
  </si>
  <si>
    <t>3310 - VPK_DO - Pravá strana - Společné svorkovnicové krabice</t>
  </si>
  <si>
    <t>3310</t>
  </si>
  <si>
    <t>=3310-WS1</t>
  </si>
  <si>
    <t>=3310-WS2</t>
  </si>
  <si>
    <t>3311 - VPK_DO - Pravá strana - Hydraulický agregát</t>
  </si>
  <si>
    <t>3311</t>
  </si>
  <si>
    <t>=3311-WL1</t>
  </si>
  <si>
    <t>=3311-WL1.1</t>
  </si>
  <si>
    <t>=3311-WL2</t>
  </si>
  <si>
    <t>=3311-WS1_SL1</t>
  </si>
  <si>
    <t>=3311-WS1_SP1</t>
  </si>
  <si>
    <t>=3311-WS1_YV1</t>
  </si>
  <si>
    <t>=3311-WS1_YV2</t>
  </si>
  <si>
    <t>=3311-WS2</t>
  </si>
  <si>
    <t>=3311-WS21</t>
  </si>
  <si>
    <t>=3311-WS22</t>
  </si>
  <si>
    <t>3312 - VPK_DO - Pravá strana - Ovládání vrat</t>
  </si>
  <si>
    <t>3312</t>
  </si>
  <si>
    <t>=3312-WS1_HL1</t>
  </si>
  <si>
    <t>=3312-WS1_SQ3</t>
  </si>
  <si>
    <t>=3312-WS1_SQ4</t>
  </si>
  <si>
    <t>=3312-WS1_SQ31</t>
  </si>
  <si>
    <t>=3312-WS1_SQ41</t>
  </si>
  <si>
    <t>=3312-WS3</t>
  </si>
  <si>
    <t>=3312-WS4</t>
  </si>
  <si>
    <t>3313 - VPK_DO - Pravá strana - Ovládání segmentu</t>
  </si>
  <si>
    <t>3313</t>
  </si>
  <si>
    <t>=3313-WS1</t>
  </si>
  <si>
    <t>=3313-WS1_SQ5</t>
  </si>
  <si>
    <t>=3313-WS1_SQ6</t>
  </si>
  <si>
    <t>=3313-WS5</t>
  </si>
  <si>
    <t>=3313-WS6</t>
  </si>
  <si>
    <t>3314 - VPK_DO - Pravá strana - Ovládání stavítek</t>
  </si>
  <si>
    <t>3314</t>
  </si>
  <si>
    <t>=3314-WS1_SQ7</t>
  </si>
  <si>
    <t>=3314-WS1_SQ7a</t>
  </si>
  <si>
    <t>=3314-WS1_SQ8</t>
  </si>
  <si>
    <t>=3314-WS1_SQ8a</t>
  </si>
  <si>
    <t>=3314-WS7</t>
  </si>
  <si>
    <t>=3314-WS8</t>
  </si>
  <si>
    <t>3340 - VPK_DO - Režim provozu - vjezdová a výjezdová signalizace</t>
  </si>
  <si>
    <t>3340</t>
  </si>
  <si>
    <t>=3340-WL1</t>
  </si>
  <si>
    <t>=3340-WL2</t>
  </si>
  <si>
    <t>=3340-WS1</t>
  </si>
  <si>
    <t>4001 - MPK - Volba způsobu ovládání plavební komory</t>
  </si>
  <si>
    <t>4001</t>
  </si>
  <si>
    <t>=4001-WS1_HL1</t>
  </si>
  <si>
    <t>Kabel přepínače ovládání MPK</t>
  </si>
  <si>
    <t>=4001-WS3.1</t>
  </si>
  <si>
    <t>4010 - MPK - Bublinkování</t>
  </si>
  <si>
    <t>4010</t>
  </si>
  <si>
    <t>=4010-WL1</t>
  </si>
  <si>
    <t>=4010-WL2</t>
  </si>
  <si>
    <t>=4010-WS3</t>
  </si>
  <si>
    <t>4100 - MPK_HO - Levá strana - Společné svorkovnicové krabice</t>
  </si>
  <si>
    <t>4100</t>
  </si>
  <si>
    <t>=4100-WS1</t>
  </si>
  <si>
    <t>4101 - MPK_HO - Levá strana - Hydraulický agregát</t>
  </si>
  <si>
    <t>4101</t>
  </si>
  <si>
    <t>=4101-WL1</t>
  </si>
  <si>
    <t>=4101-WL1.1</t>
  </si>
  <si>
    <t>=4101-WL2</t>
  </si>
  <si>
    <t>=4101-WS1_SL1</t>
  </si>
  <si>
    <t>=4101-WS1_SP1</t>
  </si>
  <si>
    <t>=4101-WS1_YV1</t>
  </si>
  <si>
    <t>=4101-WS1_YV2</t>
  </si>
  <si>
    <t>=4101-WS2</t>
  </si>
  <si>
    <t>=4101-WS21</t>
  </si>
  <si>
    <t>=4101-WS22</t>
  </si>
  <si>
    <t>4102 - MPK_HO - Levá strana - Ovládání vrat</t>
  </si>
  <si>
    <t>4102</t>
  </si>
  <si>
    <t>=4102-WS1</t>
  </si>
  <si>
    <t>=4102-WS1_HL1</t>
  </si>
  <si>
    <t>=4102-WS1_SQ3</t>
  </si>
  <si>
    <t>=4102-WS1_SQ4</t>
  </si>
  <si>
    <t>=4102-WS1_SQ31</t>
  </si>
  <si>
    <t>=4102-WS1_SQ41</t>
  </si>
  <si>
    <t>=4102-WS3</t>
  </si>
  <si>
    <t>=4102-WS4</t>
  </si>
  <si>
    <t>4103 - MPK_HO - Levá strana - Ovládání segmentu</t>
  </si>
  <si>
    <t>4103</t>
  </si>
  <si>
    <t>=4103-WS1</t>
  </si>
  <si>
    <t>=4103-WS1_SQ5</t>
  </si>
  <si>
    <t>=4103-WS1_SQ6</t>
  </si>
  <si>
    <t>=4103-WS5</t>
  </si>
  <si>
    <t>=4103-WS6</t>
  </si>
  <si>
    <t>4110 - MPK_HO - Pravá strana - Společné svorkovnicové krabice</t>
  </si>
  <si>
    <t>4110</t>
  </si>
  <si>
    <t>=4110-WS1</t>
  </si>
  <si>
    <t>4111 - MPK_HO - Pravá strana - Hydraulický agregát</t>
  </si>
  <si>
    <t>4111</t>
  </si>
  <si>
    <t>=4111-WL1</t>
  </si>
  <si>
    <t>=4111-WL1.1</t>
  </si>
  <si>
    <t>=4111-WL2</t>
  </si>
  <si>
    <t>=4111-WS1_SL1</t>
  </si>
  <si>
    <t>=4111-WS1_SP1</t>
  </si>
  <si>
    <t>=4111-WS1_YV1</t>
  </si>
  <si>
    <t>=4111-WS1_YV2</t>
  </si>
  <si>
    <t>=4111-WS2</t>
  </si>
  <si>
    <t>=4111-WS21</t>
  </si>
  <si>
    <t>=4111-WS22</t>
  </si>
  <si>
    <t>4112 - MPK_HO - Pravá strana - Ovládání vrat</t>
  </si>
  <si>
    <t>4112</t>
  </si>
  <si>
    <t>=4112-WS1</t>
  </si>
  <si>
    <t>=4112-WS1_HL1</t>
  </si>
  <si>
    <t>=4112-WS1_SQ3</t>
  </si>
  <si>
    <t>=4112-WS1_SQ4</t>
  </si>
  <si>
    <t>=4112-WS1_SQ31</t>
  </si>
  <si>
    <t>=4112-WS1_SQ41</t>
  </si>
  <si>
    <t>=4112-WS3</t>
  </si>
  <si>
    <t>=4112-WS4</t>
  </si>
  <si>
    <t>4113 - MPK_HO - Pravá strana - Ovládání segmentu</t>
  </si>
  <si>
    <t>4113</t>
  </si>
  <si>
    <t>=4113-WS1</t>
  </si>
  <si>
    <t>=4113-WS1_SQ5</t>
  </si>
  <si>
    <t>=4113-WS1_SQ6</t>
  </si>
  <si>
    <t>=4113-WS5</t>
  </si>
  <si>
    <t>=4113-WS6</t>
  </si>
  <si>
    <t>4140 - MPK_HO - Režim provozu - vjezdová a výjezdová signalizace</t>
  </si>
  <si>
    <t>4140</t>
  </si>
  <si>
    <t>=4140-WL1</t>
  </si>
  <si>
    <t>=4140-WL2</t>
  </si>
  <si>
    <t>Signalizace vjezdová horní ohlaví</t>
  </si>
  <si>
    <t>=4140-WS1</t>
  </si>
  <si>
    <t>4300 - MPK_DO - Levá strana - Společné svorkovnicové krabice</t>
  </si>
  <si>
    <t>4300</t>
  </si>
  <si>
    <t>=4300-WS1</t>
  </si>
  <si>
    <t>4301 - MPK_DO - Levá strana - Hydraulický agregát</t>
  </si>
  <si>
    <t>4301</t>
  </si>
  <si>
    <t>=4301-WL1</t>
  </si>
  <si>
    <t>=4301-WL1.1</t>
  </si>
  <si>
    <t>=4301-WL2</t>
  </si>
  <si>
    <t>=4301-WS1_SL1</t>
  </si>
  <si>
    <t>=4301-WS1_SP1</t>
  </si>
  <si>
    <t>=4301-WS1_YV1</t>
  </si>
  <si>
    <t>=4301-WS1_YV2</t>
  </si>
  <si>
    <t>=4301-WS2</t>
  </si>
  <si>
    <t>=4301-WS21</t>
  </si>
  <si>
    <t>=4301-WS22</t>
  </si>
  <si>
    <t>4302 - MPK_DO - Levá strana - Ovládání vrat</t>
  </si>
  <si>
    <t>4302</t>
  </si>
  <si>
    <t>=4302-WS1</t>
  </si>
  <si>
    <t>=4302-WS1_HL1</t>
  </si>
  <si>
    <t>=4302-WS1_SQ3</t>
  </si>
  <si>
    <t>=4302-WS1_SQ4</t>
  </si>
  <si>
    <t>=4302-WS1_SQ31</t>
  </si>
  <si>
    <t>=4302-WS1_SQ41</t>
  </si>
  <si>
    <t>=4302-WS3</t>
  </si>
  <si>
    <t>=4302-WS4</t>
  </si>
  <si>
    <t>4303 - MPK_DO - Levá strana - Ovládání segmentu</t>
  </si>
  <si>
    <t>4303</t>
  </si>
  <si>
    <t>=4303-WS1</t>
  </si>
  <si>
    <t>=4303-WS1_SQ5</t>
  </si>
  <si>
    <t>=4303-WS1_SQ6</t>
  </si>
  <si>
    <t>=4303-WS5</t>
  </si>
  <si>
    <t>=4303-WS6</t>
  </si>
  <si>
    <t>4310 - MPK_DO - Pravá strana - Společné svorkovnicové krabice</t>
  </si>
  <si>
    <t>4310</t>
  </si>
  <si>
    <t>=4310-WS1</t>
  </si>
  <si>
    <t>4311 - MPK_DO - Pravá strana - Hydraulický agregát</t>
  </si>
  <si>
    <t>4311</t>
  </si>
  <si>
    <t>=4311-WL1</t>
  </si>
  <si>
    <t>=4311-WL1.1</t>
  </si>
  <si>
    <t>=4311-WL2</t>
  </si>
  <si>
    <t>=4311-WS1_SL1</t>
  </si>
  <si>
    <t>=4311-WS1_SP1</t>
  </si>
  <si>
    <t>=4311-WS1_YV1</t>
  </si>
  <si>
    <t>=4311-WS1_YV2</t>
  </si>
  <si>
    <t>=4311-WS2</t>
  </si>
  <si>
    <t>=4311-WS21</t>
  </si>
  <si>
    <t>=4311-WS22</t>
  </si>
  <si>
    <t>4312 - MPK_DO - Pravá strana - Ovládání vrat</t>
  </si>
  <si>
    <t>4312</t>
  </si>
  <si>
    <t>=4312-WS1</t>
  </si>
  <si>
    <t>=4312-WS1_HL1</t>
  </si>
  <si>
    <t>=4312-WS1_SQ3</t>
  </si>
  <si>
    <t>=4312-WS1_SQ4</t>
  </si>
  <si>
    <t>=4312-WS1_SQ31</t>
  </si>
  <si>
    <t>=4312-WS1_SQ41</t>
  </si>
  <si>
    <t>=4312-WS3</t>
  </si>
  <si>
    <t>=4312-WS4</t>
  </si>
  <si>
    <t>4313 - MPK_DO - Pravá strana - Ovládání segmentu</t>
  </si>
  <si>
    <t>4313</t>
  </si>
  <si>
    <t>=4313-WS1</t>
  </si>
  <si>
    <t>=4313-WS1_SQ5</t>
  </si>
  <si>
    <t>=4313-WS1_SQ6</t>
  </si>
  <si>
    <t>=4313-WS5</t>
  </si>
  <si>
    <t>=4313-WS6</t>
  </si>
  <si>
    <t>4340 - MPK_DO - Režim provozu - vjezdová a výjezdová signalizace</t>
  </si>
  <si>
    <t>4340</t>
  </si>
  <si>
    <t>=4340-WL1</t>
  </si>
  <si>
    <t>Výjezdový semafor</t>
  </si>
  <si>
    <t>=4340-WL2</t>
  </si>
  <si>
    <t>=4340-WS1</t>
  </si>
  <si>
    <t>Přívodní kabel pro RT13</t>
  </si>
  <si>
    <t>=0001-WL1_RT11</t>
  </si>
  <si>
    <t>Přívodní kabel pro RT11</t>
  </si>
  <si>
    <t>Přívodní kabel pro RT22</t>
  </si>
  <si>
    <t>Přívodní kabel pro RT23</t>
  </si>
  <si>
    <t>Přívodní kabel pro RT20</t>
  </si>
  <si>
    <t>Přívodní kabel pro RT21</t>
  </si>
  <si>
    <t>Přívodní kabel pro RT12</t>
  </si>
  <si>
    <t>Přívodní kabel pro RT10</t>
  </si>
  <si>
    <t>=0004-WS1_MS11</t>
  </si>
  <si>
    <t>Kabel ovládací panel tlačítka Potvrzení</t>
  </si>
  <si>
    <t>Kabel ovládací panel tlačítka Estop/Reset</t>
  </si>
  <si>
    <t>Technická specifikace</t>
  </si>
  <si>
    <t>HA51…</t>
  </si>
  <si>
    <t>Osvětlení VPK pravá strana / mostovka</t>
  </si>
  <si>
    <t>Soumrakový snímač</t>
  </si>
  <si>
    <t>R1</t>
  </si>
  <si>
    <r>
      <t>Krabice snímačů</t>
    </r>
    <r>
      <rPr>
        <sz val="11"/>
        <color rgb="FF00B0F0"/>
        <rFont val="Calibri"/>
        <family val="2"/>
        <charset val="238"/>
        <scheme val="minor"/>
      </rPr>
      <t xml:space="preserve"> (Rychlo, směr , vlhkost větru)</t>
    </r>
  </si>
  <si>
    <r>
      <t>Krabice pro snímače</t>
    </r>
    <r>
      <rPr>
        <sz val="11"/>
        <color rgb="FF00B0F0"/>
        <rFont val="Calibri"/>
        <family val="2"/>
        <charset val="238"/>
        <scheme val="minor"/>
      </rPr>
      <t xml:space="preserve"> (horní hladina vody a teplota vody)</t>
    </r>
  </si>
  <si>
    <r>
      <rPr>
        <sz val="11"/>
        <color rgb="FF00B0F0"/>
        <rFont val="Calibri"/>
        <family val="2"/>
        <charset val="238"/>
        <scheme val="minor"/>
      </rPr>
      <t xml:space="preserve">VPK - </t>
    </r>
    <r>
      <rPr>
        <sz val="11"/>
        <color theme="1"/>
        <rFont val="Calibri"/>
        <family val="2"/>
        <charset val="238"/>
        <scheme val="minor"/>
      </rPr>
      <t xml:space="preserve">Kabel signalizace režimu ovládání </t>
    </r>
    <r>
      <rPr>
        <sz val="11"/>
        <color rgb="FF00B0F0"/>
        <rFont val="Calibri"/>
        <family val="2"/>
        <charset val="238"/>
        <scheme val="minor"/>
      </rPr>
      <t>(majáková signalizace)</t>
    </r>
  </si>
  <si>
    <r>
      <rPr>
        <sz val="11"/>
        <color rgb="FF00B0F0"/>
        <rFont val="Calibri"/>
        <family val="2"/>
        <charset val="238"/>
        <scheme val="minor"/>
      </rPr>
      <t>Velín -</t>
    </r>
    <r>
      <rPr>
        <sz val="11"/>
        <color theme="1"/>
        <rFont val="Calibri"/>
        <family val="2"/>
        <charset val="238"/>
        <scheme val="minor"/>
      </rPr>
      <t xml:space="preserve"> Kabel přepínače ovládání VPK</t>
    </r>
  </si>
  <si>
    <t>Hydraulický Agregát VPK/HO/LS - Společná svorkovnicová skříň</t>
  </si>
  <si>
    <t>MX1/XC3</t>
  </si>
  <si>
    <t>VPK/DO - Vjezdová / výjezdová signalizace - krabice</t>
  </si>
  <si>
    <r>
      <rPr>
        <sz val="11"/>
        <color rgb="FF00B0F0"/>
        <rFont val="Calibri"/>
        <family val="2"/>
        <charset val="238"/>
        <scheme val="minor"/>
      </rPr>
      <t>Kydaulický agregát -</t>
    </r>
    <r>
      <rPr>
        <sz val="11"/>
        <color theme="1"/>
        <rFont val="Calibri"/>
        <family val="2"/>
        <charset val="238"/>
        <scheme val="minor"/>
      </rPr>
      <t xml:space="preserve"> Kabel do konektoru na krabici</t>
    </r>
  </si>
  <si>
    <r>
      <rPr>
        <sz val="11"/>
        <color rgb="FF00B0F0"/>
        <rFont val="Calibri"/>
        <family val="2"/>
        <charset val="238"/>
        <scheme val="minor"/>
      </rPr>
      <t xml:space="preserve">Hydraulický agregát - </t>
    </r>
    <r>
      <rPr>
        <sz val="11"/>
        <color theme="1"/>
        <rFont val="Calibri"/>
        <family val="2"/>
        <charset val="238"/>
        <scheme val="minor"/>
      </rPr>
      <t>Kabel do konektoru na krabici</t>
    </r>
  </si>
  <si>
    <r>
      <rPr>
        <sz val="11"/>
        <color rgb="FF00B0F0"/>
        <rFont val="Calibri"/>
        <family val="2"/>
        <charset val="238"/>
        <scheme val="minor"/>
      </rPr>
      <t>Vjezdová signalizace</t>
    </r>
    <r>
      <rPr>
        <sz val="11"/>
        <color theme="1"/>
        <rFont val="Calibri"/>
        <family val="2"/>
        <charset val="238"/>
        <scheme val="minor"/>
      </rPr>
      <t xml:space="preserve"> - Kabel ke krabici semaforu</t>
    </r>
  </si>
  <si>
    <t>Výjezdová signalizace - kabel ke krabici semaforu</t>
  </si>
  <si>
    <t>Optický kabel - komunikace VPK</t>
  </si>
  <si>
    <t>Optický kabel - komunikace MPK</t>
  </si>
  <si>
    <t>Vodiče na pospojení</t>
  </si>
  <si>
    <t>Singlmode do 12 vláken/UV stabilní/venkovní provedení</t>
  </si>
  <si>
    <t>Optický kabel (např. 12 vláken)</t>
  </si>
  <si>
    <t>Vodič pro pospojení</t>
  </si>
  <si>
    <t xml:space="preserve">Kabel- pevné uložení - venkovní použití - Al 4x35 </t>
  </si>
  <si>
    <t>Kabel- pevné uložení - venkovní použití - Cu 5x4</t>
  </si>
  <si>
    <t xml:space="preserve">Kabel- pevné uložení - venkovní použití - Cu 3x1,5 </t>
  </si>
  <si>
    <t>Kabel- pevné uložení - venkovní použití - Cu 5x6</t>
  </si>
  <si>
    <t>Kabel- pevné uložení - venkovní použití - Cu 5x16</t>
  </si>
  <si>
    <t>Kabel- pevné uložení - venkovní použití - Cu 5x10</t>
  </si>
  <si>
    <t>Kabel - flexibilní - venkovní použití - Cu 9x1</t>
  </si>
  <si>
    <t>Kabel - flexibilní - venkovní použití - Cu 7x1</t>
  </si>
  <si>
    <t xml:space="preserve">Kabel- pevné uložení - venkovní použití - Cu 3x2,5 </t>
  </si>
  <si>
    <t>Kabel - flexibilní stíněný - venkovní použití - Cu 2x0,5</t>
  </si>
  <si>
    <t>Kabel - flexibilní - venkovní použití - Cu 3x1,5</t>
  </si>
  <si>
    <t>Kabel - flexibilní - venkovní použití - Cu 3x0,75</t>
  </si>
  <si>
    <t>Kabel - flexibilní - venkovní použití - Cu 4x0,75</t>
  </si>
  <si>
    <t>Kabel - flexibilní stíněný - venkovní použití - Cu 2x1</t>
  </si>
  <si>
    <t>Kabel - flexibilní stíněný - venkovní použití - Cu 7x0,5</t>
  </si>
  <si>
    <t>Kabel - flexibilní stíněný - venkovní použití - Cu 5x1</t>
  </si>
  <si>
    <t>Kabel - flexibilní stíněný - venkovní použití - Cu 12x1</t>
  </si>
  <si>
    <t>Kabel - flexibilní stíněný - venkovní použití - Cu 2x1,5</t>
  </si>
  <si>
    <t>Kabel - flexibilní - venkovní použití - Cu 5x1</t>
  </si>
  <si>
    <t>Kabel - flexibilní - venkovní použití - Cu 25x1</t>
  </si>
  <si>
    <t xml:space="preserve">Kabel- pevné uložení - venkovní použití - Cu 4x10 </t>
  </si>
  <si>
    <t>Kabel- pevné uložení - venkovní použití - Cu 7x1,5</t>
  </si>
  <si>
    <t>Kabel - flexibilní - venkovní použití - Cu 24x1</t>
  </si>
  <si>
    <t>Kabel- pevné uložení - venkovní použití - Cu 4x2,5</t>
  </si>
  <si>
    <t>Kabel - flexibilní - venkovní použití - Cu 4x2,5</t>
  </si>
  <si>
    <t xml:space="preserve">Kabel- pevné uložení - venkovní použití - Cu 12x1,5 </t>
  </si>
  <si>
    <t>Kabel - flexibilní - venkovní použití - Cu 4x1</t>
  </si>
  <si>
    <t>Jednožilový vodič flexibilní - Venkovní provedení - Cu 25</t>
  </si>
  <si>
    <t>Popisky řádků</t>
  </si>
  <si>
    <t>Celkový součet</t>
  </si>
  <si>
    <t>Součet z Délka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</si>
</sst>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49" fontId="0" fillId="0" borderId="0" xfId="0" applyNumberFormat="1"/>
    <xf numFmtId="49" fontId="1" fillId="2" borderId="0" xfId="0" applyNumberFormat="1" applyFont="1" applyFill="1"/>
    <xf numFmtId="49" fontId="3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0" fontId="1" fillId="0" borderId="0" xfId="0" applyFont="1"/>
  </cellXfs>
  <cellStyles count="1">
    <cellStyle name="Normální" xfId="0" builtinId="0"/>
  </cellStyles>
  <dxfs count="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cina Jiří" refreshedDate="45625.37178321759" createdVersion="8" refreshedVersion="8" minRefreshableVersion="3" recordCount="394" xr:uid="{B2CFD315-2528-4195-B6E4-EAD2E76A2921}">
  <cacheSource type="worksheet">
    <worksheetSource ref="A1:G395" sheet="Soupis kabelů"/>
  </cacheSource>
  <cacheFields count="7">
    <cacheField name="Skupina" numFmtId="0">
      <sharedItems containsBlank="1"/>
    </cacheField>
    <cacheField name="Popis kabelu" numFmtId="0">
      <sharedItems containsBlank="1"/>
    </cacheField>
    <cacheField name="Název kabelu" numFmtId="49">
      <sharedItems containsBlank="1"/>
    </cacheField>
    <cacheField name="Technická specifikace" numFmtId="0">
      <sharedItems containsBlank="1" count="31">
        <m/>
        <s v="Kabel- pevné uložení - venkovní použití - Al 4x35 "/>
        <s v="Kabel- pevné uložení - venkovní použití - Cu 5x4"/>
        <s v="Kabel- pevné uložení - venkovní použití - Cu 3x1,5 "/>
        <s v="Kabel- pevné uložení - venkovní použití - Cu 5x6"/>
        <s v="Kabel- pevné uložení - venkovní použití - Cu 5x16"/>
        <s v="Kabel- pevné uložení - venkovní použití - Cu 5x10"/>
        <s v="Kabel - flexibilní - venkovní použití - Cu 9x1"/>
        <s v="Kabel - flexibilní - venkovní použití - Cu 7x1"/>
        <s v="Kabel- pevné uložení - venkovní použití - Cu 3x2,5 "/>
        <s v="Kabel - flexibilní stíněný - venkovní použití - Cu 2x0,5"/>
        <s v="Kabel - flexibilní - venkovní použití - Cu 3x1,5"/>
        <s v="Kabel - flexibilní - venkovní použití - Cu 3x0,75"/>
        <s v="Kabel - flexibilní - venkovní použití - Cu 4x0,75"/>
        <s v="Kabel - flexibilní stíněný - venkovní použití - Cu 2x1"/>
        <s v="Kabel - flexibilní stíněný - venkovní použití - Cu 7x0,5"/>
        <s v="Kabel - flexibilní stíněný - venkovní použití - Cu 5x1"/>
        <s v="Kabel - flexibilní stíněný - venkovní použití - Cu 12x1"/>
        <s v="Kabel - flexibilní stíněný - venkovní použití - Cu 2x1,5"/>
        <s v="Kabel - flexibilní - venkovní použití - Cu 5x1"/>
        <s v="Kabel - flexibilní - venkovní použití - Cu 25x1"/>
        <s v="Kabel- pevné uložení - venkovní použití - Cu 4x10 "/>
        <s v="Kabel- pevné uložení - venkovní použití - Cu 7x1,5"/>
        <s v="Kabel - flexibilní - venkovní použití - Cu 24x1"/>
        <s v="Kabel- pevné uložení - venkovní použití - Cu 4x2,5"/>
        <s v="Kabel - flexibilní - venkovní použití - Cu 4x2,5"/>
        <s v="Kabel- pevné uložení - venkovní použití - Cu 12x1,5 "/>
        <s v="Kabel čidla"/>
        <s v="Kabel - flexibilní - venkovní použití - Cu 4x1"/>
        <s v="Singlmode do 12 vláken/UV stabilní/venkovní provedení"/>
        <s v="Jednožilový vodič flexibilní - Venkovní provedení - Cu 25"/>
      </sharedItems>
    </cacheField>
    <cacheField name="Délka" numFmtId="0">
      <sharedItems containsString="0" containsBlank="1" containsNumber="1" containsInteger="1" minValue="5" maxValue="200"/>
    </cacheField>
    <cacheField name="Zdroj" numFmtId="0">
      <sharedItems containsBlank="1"/>
    </cacheField>
    <cacheField name="Cíl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4">
  <r>
    <m/>
    <m/>
    <m/>
    <x v="0"/>
    <m/>
    <m/>
    <m/>
  </r>
  <r>
    <s v="0001 - Hlavní přívod a rozvod napájení 400VAC"/>
    <m/>
    <m/>
    <x v="0"/>
    <m/>
    <m/>
    <m/>
  </r>
  <r>
    <s v="0001"/>
    <s v="Přívodní kabel"/>
    <s v="=0001-WB06.1"/>
    <x v="1"/>
    <n v="20"/>
    <s v="RMZ"/>
    <s v="RT0"/>
  </r>
  <r>
    <s v="0001"/>
    <s v="Vývodní kabel pro DT1"/>
    <s v="=0001-WL1_DT1"/>
    <x v="2"/>
    <n v="20"/>
    <s v="RT0"/>
    <s v="DT1"/>
  </r>
  <r>
    <s v="0001"/>
    <s v="Napájení ovládací skříňky MS10"/>
    <s v="=0001-WL1_MS10"/>
    <x v="3"/>
    <n v="20"/>
    <s v="RT11"/>
    <s v="MS10"/>
  </r>
  <r>
    <s v="0001"/>
    <s v="Napájení ovládací skříňky MS11"/>
    <s v="=0001-WL1_MS11"/>
    <x v="3"/>
    <n v="20"/>
    <s v="RT13"/>
    <s v="MS11"/>
  </r>
  <r>
    <s v="0001"/>
    <s v="Napájení ovládací skříňky MS20"/>
    <s v="=0001-WL1_MS20"/>
    <x v="3"/>
    <n v="20"/>
    <s v="RT20"/>
    <s v="MS20"/>
  </r>
  <r>
    <s v="0001"/>
    <s v="Napájení ovládací skříňky MS21"/>
    <s v="=0001-WL1_MS21"/>
    <x v="3"/>
    <n v="20"/>
    <s v="RT22"/>
    <s v="MS21"/>
  </r>
  <r>
    <s v="0001"/>
    <s v="Vývodní kabel pro RS1"/>
    <s v="=0001-WL1_RS1"/>
    <x v="4"/>
    <n v="20"/>
    <s v="RT0"/>
    <s v="RS1"/>
  </r>
  <r>
    <s v="0001"/>
    <s v="Přívodní kabel pro RT10"/>
    <s v="=0001-WL1_RT10"/>
    <x v="4"/>
    <n v="160"/>
    <s v="RT12"/>
    <s v="RT10"/>
  </r>
  <r>
    <s v="0001"/>
    <s v="Přívodní kabel pro RT12"/>
    <s v="=0001-WL1_RT12"/>
    <x v="5"/>
    <n v="90"/>
    <s v="RT0"/>
    <s v="RT12"/>
  </r>
  <r>
    <s v="0001"/>
    <s v="Přívodní kabel pro RT13"/>
    <s v="=0001-WL1_RT13"/>
    <x v="5"/>
    <n v="60"/>
    <s v="RT0"/>
    <s v="RT13"/>
  </r>
  <r>
    <s v="0001"/>
    <s v="Přívodní kabel pro RT11"/>
    <s v="=0001-WL1_RT11"/>
    <x v="4"/>
    <n v="160"/>
    <s v="RT13"/>
    <s v="RT11"/>
  </r>
  <r>
    <s v="0001"/>
    <s v="Přívodní kabel pro RT20"/>
    <s v="=0001-WL1_RT20"/>
    <x v="4"/>
    <n v="65"/>
    <s v="RT22"/>
    <s v="RT20"/>
  </r>
  <r>
    <s v="0001"/>
    <s v="Přívodní kabel pro RT21"/>
    <s v="=0001-WL1_RT21"/>
    <x v="4"/>
    <n v="100"/>
    <s v="RT23"/>
    <s v="RT21"/>
  </r>
  <r>
    <s v="0001"/>
    <s v="Přívodní kabel pro RT22"/>
    <s v="=0001-WL1_RT22"/>
    <x v="6"/>
    <n v="60"/>
    <s v="RT0"/>
    <s v="RT22"/>
  </r>
  <r>
    <s v="0001"/>
    <s v="Přívodní kabel pro RT23"/>
    <s v="=0001-WL1_RT23"/>
    <x v="5"/>
    <n v="95"/>
    <s v="RT0"/>
    <s v="RT23"/>
  </r>
  <r>
    <m/>
    <m/>
    <m/>
    <x v="0"/>
    <m/>
    <m/>
    <m/>
  </r>
  <r>
    <s v="0004 - Bezpečnostní obvody"/>
    <m/>
    <m/>
    <x v="0"/>
    <m/>
    <m/>
    <m/>
  </r>
  <r>
    <s v="0004"/>
    <s v="Kabel ovládací panel tlačítka"/>
    <s v="=0004-WS1_MS11"/>
    <x v="7"/>
    <n v="20"/>
    <s v="RT13"/>
    <s v="MS11"/>
  </r>
  <r>
    <s v="0004"/>
    <s v="Nouzové zastavení VPK"/>
    <s v="=0004-WS1_MS1"/>
    <x v="8"/>
    <n v="20"/>
    <s v="DT1"/>
    <s v="MS1"/>
  </r>
  <r>
    <s v="0004"/>
    <s v="Nouzové zastavení MPK"/>
    <s v="=0004-WS1_MS2"/>
    <x v="8"/>
    <n v="20"/>
    <s v="DT1"/>
    <s v="MS2"/>
  </r>
  <r>
    <s v="0004"/>
    <s v="Kabel ovládací panel tlačítka Estop/Reset"/>
    <s v="=0004-WS1_MS10"/>
    <x v="7"/>
    <n v="20"/>
    <s v="RT11"/>
    <s v="MS10"/>
  </r>
  <r>
    <s v="0004"/>
    <s v="Kabel ovládací panel tlačítka Potvrzení"/>
    <s v="=0004-WS1_MS12"/>
    <x v="7"/>
    <n v="20"/>
    <s v="DT1"/>
    <s v="MS12"/>
  </r>
  <r>
    <s v="0004"/>
    <s v="Kabel ovládací panel tlačítka Estop/Reset"/>
    <s v="=0004-WS1_MS20"/>
    <x v="7"/>
    <n v="20"/>
    <s v="RT20"/>
    <s v="MS20"/>
  </r>
  <r>
    <s v="0004"/>
    <s v="Kabel ovládací panel tlačítka Estop/Reset"/>
    <s v="=0004-WS1_MS21"/>
    <x v="7"/>
    <n v="20"/>
    <s v="RT22"/>
    <s v="MS21"/>
  </r>
  <r>
    <m/>
    <m/>
    <m/>
    <x v="0"/>
    <m/>
    <m/>
    <m/>
  </r>
  <r>
    <s v="0100 - Technologické vývody ostatní"/>
    <m/>
    <m/>
    <x v="0"/>
    <m/>
    <m/>
    <m/>
  </r>
  <r>
    <s v="0100"/>
    <s v="Světla levé strany VPK"/>
    <s v="=0100-W01"/>
    <x v="9"/>
    <n v="85"/>
    <s v="RT0"/>
    <s v="HA01"/>
  </r>
  <r>
    <s v="0100"/>
    <s v="Osvětlení pravá strana VPK"/>
    <s v="=0100-W02"/>
    <x v="9"/>
    <n v="70"/>
    <s v="RT0"/>
    <s v="HA11"/>
  </r>
  <r>
    <s v="0100"/>
    <s v="Osvětlení dolní vrata VPK"/>
    <s v="=0100-W02.1"/>
    <x v="3"/>
    <n v="85"/>
    <s v="RT0"/>
    <s v="HA21"/>
  </r>
  <r>
    <s v="0100"/>
    <s v="Osvětlení levá strana MPK"/>
    <s v="=0100-W03"/>
    <x v="9"/>
    <n v="90"/>
    <s v="RT0"/>
    <s v="HA31"/>
  </r>
  <r>
    <s v="0100"/>
    <s v="Osvětlení MPK dolní vrata"/>
    <s v="=0100-W03.1"/>
    <x v="3"/>
    <n v="90"/>
    <s v="RT0"/>
    <s v="HA41"/>
  </r>
  <r>
    <s v="0100"/>
    <s v="Osvětlení VPK pravá strana / mostovka"/>
    <s v="=0100-W04"/>
    <x v="9"/>
    <n v="100"/>
    <s v="RT0"/>
    <s v="HA51…"/>
  </r>
  <r>
    <s v="0100"/>
    <s v="Osvětlení dolní rejda"/>
    <s v="=0100-W05"/>
    <x v="9"/>
    <n v="85"/>
    <s v="RT0"/>
    <s v="HA61"/>
  </r>
  <r>
    <s v="0100"/>
    <s v="Osvětlení kanál mostovky"/>
    <s v="=0100-W013"/>
    <x v="3"/>
    <n v="50"/>
    <s v="RT0"/>
    <s v="-----"/>
  </r>
  <r>
    <s v="0100"/>
    <s v="Halogen VPK dO"/>
    <s v="=0100-WB1.14"/>
    <x v="3"/>
    <n v="100"/>
    <s v="RT0"/>
    <s v="HA71"/>
  </r>
  <r>
    <s v="0100"/>
    <s v="Halogen VPK HO"/>
    <s v="=0100-WB1.15"/>
    <x v="3"/>
    <n v="100"/>
    <s v="RT0"/>
    <s v="HA72"/>
  </r>
  <r>
    <s v="0100"/>
    <s v="Halogen MPK DO"/>
    <s v="=0100-WB1.16"/>
    <x v="3"/>
    <n v="100"/>
    <s v="RT0"/>
    <s v="HA73"/>
  </r>
  <r>
    <s v="0100"/>
    <s v="Halogen MPK HO"/>
    <s v="=0100-WB1.17"/>
    <x v="3"/>
    <n v="100"/>
    <s v="RT0"/>
    <s v="HA74"/>
  </r>
  <r>
    <s v="0100"/>
    <s v="Zásuvková skříň ZS1"/>
    <s v="=0100-WL1_ZS1"/>
    <x v="5"/>
    <n v="90"/>
    <s v="RT0"/>
    <s v="ZS1"/>
  </r>
  <r>
    <s v="0100"/>
    <s v="Zásuvková skříň ZS2"/>
    <s v="=0100-WL1_ZS2"/>
    <x v="5"/>
    <n v="140"/>
    <s v="ZS1"/>
    <s v="ZS2"/>
  </r>
  <r>
    <s v="0100"/>
    <s v="Zásuvková skříň ZS3"/>
    <s v="=0100-WL1_ZS3"/>
    <x v="5"/>
    <n v="60"/>
    <s v="RT0"/>
    <s v="ZS3"/>
  </r>
  <r>
    <s v="0100"/>
    <s v="Zásuvková skříň ZS2"/>
    <s v="=0100-WL1_ZS4"/>
    <x v="5"/>
    <n v="60"/>
    <s v="ZS3"/>
    <s v="ZS4"/>
  </r>
  <r>
    <s v="0100"/>
    <s v="Zásuvková skříň ZS5"/>
    <s v="=0100-WL1_ZS5"/>
    <x v="5"/>
    <n v="100"/>
    <s v="ZS4"/>
    <s v="ZS5"/>
  </r>
  <r>
    <s v="0100"/>
    <s v="Zásuvková skříň ZS6"/>
    <s v="=0100-WL1_ZS6"/>
    <x v="5"/>
    <n v="100"/>
    <s v="RT0"/>
    <s v="ZS6"/>
  </r>
  <r>
    <s v="0100"/>
    <s v="Zásuvková skříň ZS7"/>
    <s v="=0100-WL1_ZS7"/>
    <x v="5"/>
    <n v="80"/>
    <s v="ZS6"/>
    <s v="ZS7"/>
  </r>
  <r>
    <s v="0100"/>
    <s v="Soumrakový snímač"/>
    <s v="=0100-WS_R1"/>
    <x v="10"/>
    <n v="50"/>
    <s v="RT0"/>
    <s v="R1"/>
  </r>
  <r>
    <m/>
    <m/>
    <m/>
    <x v="0"/>
    <m/>
    <m/>
    <m/>
  </r>
  <r>
    <s v="1002 - Panely LCD velín"/>
    <m/>
    <m/>
    <x v="0"/>
    <m/>
    <m/>
    <m/>
  </r>
  <r>
    <s v="1002"/>
    <s v="LCD panel - napájení"/>
    <s v="=1002-WL1_MS12"/>
    <x v="11"/>
    <n v="30"/>
    <s v="DT1"/>
    <s v="VELÍN"/>
  </r>
  <r>
    <m/>
    <m/>
    <m/>
    <x v="0"/>
    <m/>
    <m/>
    <m/>
  </r>
  <r>
    <s v="2001 - Měření veličin"/>
    <m/>
    <m/>
    <x v="0"/>
    <m/>
    <m/>
    <m/>
  </r>
  <r>
    <s v="2001"/>
    <s v="Vlhkost vzduchu - napájení"/>
    <s v="=2001-WL1_BQ5"/>
    <x v="12"/>
    <n v="5"/>
    <s v="MX2"/>
    <s v="BQ5"/>
  </r>
  <r>
    <s v="2001"/>
    <s v="Vlhkost vzduchu - snímání"/>
    <s v="=2001-WS1_BQ5"/>
    <x v="13"/>
    <n v="5"/>
    <s v="MX2"/>
    <s v="BQ5"/>
  </r>
  <r>
    <s v="2001"/>
    <s v="Snímač teploty vzduchu"/>
    <s v="=2001-WS1_BT2"/>
    <x v="14"/>
    <n v="80"/>
    <s v="DT1"/>
    <s v="BT2"/>
  </r>
  <r>
    <s v="2001"/>
    <s v="Rychloměr a směr větru"/>
    <s v="=2001-WS1_BV1"/>
    <x v="15"/>
    <n v="5"/>
    <s v="MX2"/>
    <s v="BV1"/>
  </r>
  <r>
    <s v="2001"/>
    <s v="Krabice pro snímače (horní hladina vody a teplota vody)"/>
    <s v="=2001-WS1_MX1"/>
    <x v="16"/>
    <n v="200"/>
    <s v="DT1"/>
    <s v="MX1"/>
  </r>
  <r>
    <s v="2001"/>
    <s v="Krabice snímačů (Rychlo, směr , vlhkost větru)"/>
    <s v="=2001-WS1_MX2"/>
    <x v="17"/>
    <n v="80"/>
    <s v="DT1"/>
    <s v="MX2"/>
  </r>
  <r>
    <s v="2001"/>
    <s v="Krabice snímače hladiny VPK"/>
    <s v="=2001-WS1_MX3"/>
    <x v="14"/>
    <n v="50"/>
    <s v="DT1"/>
    <s v="MX3"/>
  </r>
  <r>
    <s v="2001"/>
    <s v="Krabice snímače hladiny MPK"/>
    <s v="=2001-WS1_MX4"/>
    <x v="14"/>
    <n v="50"/>
    <s v="DT1"/>
    <s v="MX4"/>
  </r>
  <r>
    <s v="2001"/>
    <s v="Krabice snímače spodní vody"/>
    <s v="=2001-WS1_MX5"/>
    <x v="18"/>
    <n v="100"/>
    <s v="DT1"/>
    <s v="MX5"/>
  </r>
  <r>
    <s v="2001"/>
    <s v="Srážkoměr - napájení"/>
    <s v="=2001-WS1_SR1"/>
    <x v="19"/>
    <n v="80"/>
    <s v="DT1"/>
    <s v="SR1"/>
  </r>
  <r>
    <s v="2001"/>
    <s v="Srážkoměr - vytápění"/>
    <s v="=2001-WS2_SR1"/>
    <x v="11"/>
    <n v="80"/>
    <s v="DT1"/>
    <s v="SR1"/>
  </r>
  <r>
    <m/>
    <m/>
    <m/>
    <x v="0"/>
    <m/>
    <m/>
    <m/>
  </r>
  <r>
    <s v="2002 - Servisní ovládání - přenosná skříňka"/>
    <m/>
    <m/>
    <x v="0"/>
    <m/>
    <m/>
    <m/>
  </r>
  <r>
    <s v="2002"/>
    <s v="Kabel servisní skříňky"/>
    <s v="=2002-WL1"/>
    <x v="20"/>
    <n v="20"/>
    <s v="+RT12"/>
    <s v="-XC1"/>
  </r>
  <r>
    <m/>
    <m/>
    <m/>
    <x v="0"/>
    <m/>
    <m/>
    <m/>
  </r>
  <r>
    <s v="3001 - VPK - Volba způsobu ovládání plavební komory"/>
    <m/>
    <m/>
    <x v="0"/>
    <m/>
    <m/>
    <m/>
  </r>
  <r>
    <s v="3001"/>
    <s v="VPK - Kabel signalizace režimu ovládání (majáková signalizace)"/>
    <s v="=3001-WS1_HL1"/>
    <x v="19"/>
    <n v="40"/>
    <s v="DT1"/>
    <s v="HL1"/>
  </r>
  <r>
    <s v="3001"/>
    <s v="Velín - Kabel přepínače ovládání VPK"/>
    <s v="=3001-WS2.1"/>
    <x v="19"/>
    <n v="40"/>
    <s v="DT1"/>
    <s v="SA1"/>
  </r>
  <r>
    <m/>
    <m/>
    <m/>
    <x v="0"/>
    <m/>
    <m/>
    <m/>
  </r>
  <r>
    <s v="3010 - VPK - Bublinkování"/>
    <m/>
    <m/>
    <x v="0"/>
    <m/>
    <m/>
    <m/>
  </r>
  <r>
    <s v="3010"/>
    <s v="Silový kabel bublinkování"/>
    <s v="=3010-WL1"/>
    <x v="21"/>
    <n v="95"/>
    <s v="RT12"/>
    <s v="MX1"/>
  </r>
  <r>
    <s v="3010"/>
    <s v="Kabel krabice ventily bublinkování"/>
    <s v="=3010-WL2"/>
    <x v="22"/>
    <n v="95"/>
    <s v="RT12"/>
    <s v="MX1"/>
  </r>
  <r>
    <s v="3010"/>
    <s v="Tlačítko bublinkování"/>
    <s v="=3010-WS3"/>
    <x v="11"/>
    <n v="140"/>
    <s v="RT12"/>
    <s v="RT10"/>
  </r>
  <r>
    <m/>
    <m/>
    <m/>
    <x v="0"/>
    <m/>
    <m/>
    <m/>
  </r>
  <r>
    <s v="3100 - VPK_HO - Levá strana - Společné svorkovnicové krabice"/>
    <m/>
    <m/>
    <x v="0"/>
    <m/>
    <m/>
    <m/>
  </r>
  <r>
    <s v="3100"/>
    <s v="Kabel do konektoru na krabici"/>
    <s v="=3100-WS1"/>
    <x v="23"/>
    <n v="30"/>
    <s v="RT10"/>
    <s v="MX1-XC3"/>
  </r>
  <r>
    <m/>
    <m/>
    <m/>
    <x v="0"/>
    <m/>
    <m/>
    <m/>
  </r>
  <r>
    <s v="3101 - VPK_HO - Levá strana - Hydraulický agregát"/>
    <m/>
    <m/>
    <x v="0"/>
    <m/>
    <m/>
    <m/>
  </r>
  <r>
    <s v="3101"/>
    <s v="Silový kabel k zásuvce"/>
    <s v="=3101-WL1"/>
    <x v="24"/>
    <n v="30"/>
    <s v="RT10"/>
    <s v="XC1"/>
  </r>
  <r>
    <s v="3101"/>
    <s v="Silový kabel k motoru"/>
    <s v="=3101-WL1.1"/>
    <x v="25"/>
    <n v="5"/>
    <s v="XC1"/>
    <s v="M1"/>
  </r>
  <r>
    <s v="3101"/>
    <s v="Kabel ohřevu ke konektoru v krabici"/>
    <s v="=3101-WL2"/>
    <x v="3"/>
    <n v="30"/>
    <s v="RT10"/>
    <s v="MX2-XC2"/>
  </r>
  <r>
    <s v="3101"/>
    <s v="Hladina oleje"/>
    <s v="=3101-WS1_SL1"/>
    <x v="12"/>
    <n v="5"/>
    <s v="MX1"/>
    <s v="SL1"/>
  </r>
  <r>
    <s v="3101"/>
    <s v="Zanešení filtru"/>
    <s v="=3101-WS1_SP1"/>
    <x v="12"/>
    <n v="5"/>
    <s v="MX1"/>
    <s v="SP1"/>
  </r>
  <r>
    <s v="3101"/>
    <s v="Malé čerpadlo"/>
    <s v="=3101-WS1_YV1"/>
    <x v="12"/>
    <n v="5"/>
    <s v="MX1-XC3"/>
    <s v="YV1"/>
  </r>
  <r>
    <s v="3101"/>
    <s v="Velké čerpadlo"/>
    <s v="=3101-WS1_YV2"/>
    <x v="12"/>
    <n v="5"/>
    <s v="MX1-XC3"/>
    <s v="YV2"/>
  </r>
  <r>
    <s v="3101"/>
    <s v="Termostat"/>
    <s v="=3101-WS2"/>
    <x v="11"/>
    <n v="5"/>
    <s v="MX2"/>
    <s v="T1"/>
  </r>
  <r>
    <s v="3101"/>
    <s v="Ohřev 1"/>
    <s v="=3101-WS21"/>
    <x v="11"/>
    <n v="5"/>
    <s v="MX2"/>
    <s v="EH11"/>
  </r>
  <r>
    <s v="3101"/>
    <s v="Ohřev 2"/>
    <s v="=3101-WS22"/>
    <x v="11"/>
    <n v="5"/>
    <s v="MX2"/>
    <s v="EH12"/>
  </r>
  <r>
    <m/>
    <m/>
    <m/>
    <x v="0"/>
    <m/>
    <m/>
    <m/>
  </r>
  <r>
    <s v="3102 - VPK_HO - Levá strana - Ovládání vrat"/>
    <m/>
    <m/>
    <x v="0"/>
    <m/>
    <m/>
    <m/>
  </r>
  <r>
    <s v="3102"/>
    <s v="Kabel krabice pro snímače poloh vrata"/>
    <s v="=3102-WS1"/>
    <x v="26"/>
    <n v="30"/>
    <s v="RT10"/>
    <s v="MX2"/>
  </r>
  <r>
    <s v="3102"/>
    <s v="Kabel signalizace na vratech"/>
    <s v="=3102-WS1_HL1"/>
    <x v="19"/>
    <n v="30"/>
    <s v="RT10"/>
    <s v="HL1"/>
  </r>
  <r>
    <s v="3102"/>
    <s v="poloha Vráteň otevřena"/>
    <s v="=3102-WS1_SQ3"/>
    <x v="27"/>
    <n v="20"/>
    <s v="MX2"/>
    <s v="SQ3"/>
  </r>
  <r>
    <s v="3102"/>
    <s v="poloha Vráteň zavřena"/>
    <s v="=3102-WS1_SQ4"/>
    <x v="27"/>
    <n v="20"/>
    <s v="MX2"/>
    <s v="SQ4"/>
  </r>
  <r>
    <s v="3102"/>
    <s v="předpoloha Vráteň otevřena"/>
    <s v="=3102-WS1_SQ31"/>
    <x v="27"/>
    <n v="20"/>
    <s v="MX2"/>
    <s v="SQ31"/>
  </r>
  <r>
    <s v="3102"/>
    <s v="předpoloha Vráteň zavřena"/>
    <s v="=3102-WS1_SQ41"/>
    <x v="27"/>
    <n v="20"/>
    <s v="MX2"/>
    <s v="SQ41"/>
  </r>
  <r>
    <s v="3102"/>
    <s v="Ventil VO"/>
    <s v="=3102-WS3"/>
    <x v="12"/>
    <n v="5"/>
    <s v="MX1"/>
    <s v="YV3"/>
  </r>
  <r>
    <s v="3102"/>
    <s v="Ventil VZ"/>
    <s v="=3102-WS4"/>
    <x v="12"/>
    <n v="5"/>
    <s v="MX1"/>
    <s v="YV4"/>
  </r>
  <r>
    <m/>
    <m/>
    <m/>
    <x v="0"/>
    <m/>
    <m/>
    <m/>
  </r>
  <r>
    <s v="3103 - VPK_HO - Levá strana - Ovládání segmentu"/>
    <m/>
    <m/>
    <x v="0"/>
    <m/>
    <m/>
    <m/>
  </r>
  <r>
    <s v="3103"/>
    <s v="Kabel ke krabici poloh segmentu"/>
    <s v="=3103-WS1"/>
    <x v="22"/>
    <n v="30"/>
    <s v="RT10"/>
    <s v="MX1"/>
  </r>
  <r>
    <s v="3103"/>
    <s v="Poloha segment otevřen"/>
    <s v="=3103-WS1_SQ5"/>
    <x v="27"/>
    <n v="20"/>
    <s v="MX1"/>
    <s v="SQ5"/>
  </r>
  <r>
    <s v="3103"/>
    <s v="Poloha segment zavřen"/>
    <s v="=3103-WS1_SQ6"/>
    <x v="27"/>
    <n v="20"/>
    <s v="MX1"/>
    <s v="SQ6"/>
  </r>
  <r>
    <s v="3103"/>
    <s v="Ventil SO"/>
    <s v="=3103-WS5"/>
    <x v="12"/>
    <n v="5"/>
    <s v="MX1"/>
    <s v="YV5"/>
  </r>
  <r>
    <s v="3103"/>
    <s v="Ventil SZ"/>
    <s v="=3103-WS6"/>
    <x v="12"/>
    <n v="5"/>
    <s v="MX1"/>
    <s v="YV6"/>
  </r>
  <r>
    <m/>
    <m/>
    <m/>
    <x v="0"/>
    <m/>
    <m/>
    <m/>
  </r>
  <r>
    <s v="3110 - VPK_HO - Pravá strana - Společné svorkovnicové krabice"/>
    <m/>
    <m/>
    <x v="0"/>
    <m/>
    <m/>
    <m/>
  </r>
  <r>
    <s v="3110"/>
    <s v="Kabel do konektoru na krabici"/>
    <s v="=3110-WS1"/>
    <x v="23"/>
    <n v="30"/>
    <s v="RT11"/>
    <s v="MX1-XC3"/>
  </r>
  <r>
    <m/>
    <m/>
    <m/>
    <x v="0"/>
    <m/>
    <m/>
    <m/>
  </r>
  <r>
    <s v="3111 - VPK_HO - Pravá strana - Hydraulický agregát"/>
    <m/>
    <m/>
    <x v="0"/>
    <m/>
    <m/>
    <m/>
  </r>
  <r>
    <s v="3111"/>
    <s v="Silový kabel k zásuvce"/>
    <s v="=3111-WL1"/>
    <x v="24"/>
    <n v="30"/>
    <s v="RT11"/>
    <s v="XC1"/>
  </r>
  <r>
    <s v="3111"/>
    <s v="Silový kabel k motoru"/>
    <s v="=3111-WL1.1"/>
    <x v="25"/>
    <n v="5"/>
    <s v="XC1"/>
    <s v="M1"/>
  </r>
  <r>
    <s v="3111"/>
    <s v="Kabel ohřevu ke konektoru v krabici"/>
    <s v="=3111-WL2"/>
    <x v="3"/>
    <n v="30"/>
    <s v="RT11"/>
    <s v="MX2-XC2"/>
  </r>
  <r>
    <s v="3111"/>
    <s v="Hladina oleje"/>
    <s v="=3111-WS1_SL1"/>
    <x v="12"/>
    <n v="5"/>
    <s v="MX1"/>
    <s v="SL1"/>
  </r>
  <r>
    <s v="3111"/>
    <s v="Zanešení filtru"/>
    <s v="=3111-WS1_SP1"/>
    <x v="12"/>
    <n v="5"/>
    <s v="MX1"/>
    <s v="SP1"/>
  </r>
  <r>
    <s v="3111"/>
    <s v="Malé čerpadlo"/>
    <s v="=3111-WS1_YV1"/>
    <x v="12"/>
    <n v="5"/>
    <s v="MX1-XC3"/>
    <s v="YV1"/>
  </r>
  <r>
    <s v="3111"/>
    <s v="Velké čerpadlo"/>
    <s v="=3111-WS1_YV2"/>
    <x v="12"/>
    <n v="5"/>
    <s v="MX1-XC3"/>
    <s v="YV2"/>
  </r>
  <r>
    <s v="3111"/>
    <s v="Termostat"/>
    <s v="=3111-WS2"/>
    <x v="11"/>
    <n v="5"/>
    <s v="MX2"/>
    <s v="T1"/>
  </r>
  <r>
    <s v="3111"/>
    <s v="Ohřev 1"/>
    <s v="=3111-WS21"/>
    <x v="11"/>
    <n v="5"/>
    <s v="MX2"/>
    <s v="EH11"/>
  </r>
  <r>
    <s v="3111"/>
    <s v="Ohřev 2"/>
    <s v="=3111-WS22"/>
    <x v="11"/>
    <n v="5"/>
    <s v="MX2"/>
    <s v="EH12"/>
  </r>
  <r>
    <m/>
    <m/>
    <m/>
    <x v="0"/>
    <m/>
    <m/>
    <m/>
  </r>
  <r>
    <s v="3112 - VPK_HO - Pravá strana - Ovládání vrat"/>
    <m/>
    <m/>
    <x v="0"/>
    <m/>
    <m/>
    <m/>
  </r>
  <r>
    <s v="3112"/>
    <s v="Kabel krabice pro snímače poloh vrata"/>
    <s v="=3112-WS1"/>
    <x v="26"/>
    <n v="30"/>
    <s v="RT11"/>
    <s v="MX2"/>
  </r>
  <r>
    <s v="3112"/>
    <s v="Kabel signalizace na vratech"/>
    <s v="=3112-WS1_HL1"/>
    <x v="19"/>
    <n v="30"/>
    <s v="RT11"/>
    <s v="HL1"/>
  </r>
  <r>
    <s v="3112"/>
    <s v="poloha Vráteň otevřena"/>
    <s v="=3112-WS1_SQ3"/>
    <x v="27"/>
    <n v="20"/>
    <s v="MX2"/>
    <s v="SQ3"/>
  </r>
  <r>
    <s v="3112"/>
    <s v="poloha Vráteň zavřena"/>
    <s v="=3112-WS1_SQ4"/>
    <x v="27"/>
    <n v="20"/>
    <s v="MX2"/>
    <s v="SQ4"/>
  </r>
  <r>
    <s v="3112"/>
    <s v="předpoloha Vráteň otevřena"/>
    <s v="=3112-WS1_SQ31"/>
    <x v="27"/>
    <n v="20"/>
    <s v="MX2"/>
    <s v="SQ31"/>
  </r>
  <r>
    <s v="3112"/>
    <s v="předpoloha Vráteň zavřena"/>
    <s v="=3112-WS1_SQ41"/>
    <x v="27"/>
    <n v="20"/>
    <s v="MX2"/>
    <s v="SQ41"/>
  </r>
  <r>
    <s v="3112"/>
    <s v="Ventil VO"/>
    <s v="=3112-WS3"/>
    <x v="12"/>
    <n v="5"/>
    <s v="MX1"/>
    <s v="YV3"/>
  </r>
  <r>
    <s v="3112"/>
    <s v="Ventil VZ"/>
    <s v="=3112-WS4"/>
    <x v="12"/>
    <n v="5"/>
    <s v="MX1"/>
    <s v="YV4"/>
  </r>
  <r>
    <m/>
    <m/>
    <m/>
    <x v="0"/>
    <m/>
    <m/>
    <m/>
  </r>
  <r>
    <s v="3113 - VPK_HO - Pravá strana - Ovládání segmentu"/>
    <m/>
    <m/>
    <x v="0"/>
    <m/>
    <m/>
    <m/>
  </r>
  <r>
    <s v="3113"/>
    <s v="Kabel ke krabici poloh segmentu"/>
    <s v="=3113-WS1"/>
    <x v="22"/>
    <n v="30"/>
    <s v="RT11"/>
    <s v="MX1"/>
  </r>
  <r>
    <s v="3113"/>
    <s v="Poloha segment otevřen"/>
    <s v="=3113-WS1_SQ5"/>
    <x v="27"/>
    <n v="20"/>
    <s v="MX1"/>
    <s v="SQ5"/>
  </r>
  <r>
    <s v="3113"/>
    <s v="Poloha segment zavřen"/>
    <s v="=3113-WS1_SQ6"/>
    <x v="27"/>
    <n v="20"/>
    <s v="MX1"/>
    <s v="SQ6"/>
  </r>
  <r>
    <s v="3113"/>
    <s v="Ventil SO"/>
    <s v="=3113-WS5"/>
    <x v="12"/>
    <n v="5"/>
    <s v="MX1"/>
    <s v="YV5"/>
  </r>
  <r>
    <s v="3113"/>
    <s v="Ventil SZ"/>
    <s v="=3113-WS6"/>
    <x v="12"/>
    <n v="5"/>
    <s v="MX1"/>
    <s v="YV6"/>
  </r>
  <r>
    <m/>
    <m/>
    <m/>
    <x v="0"/>
    <m/>
    <m/>
    <m/>
  </r>
  <r>
    <s v="3140 - VPK_HO - Režim provozu - vjezdová a výjezdová signalizace"/>
    <m/>
    <m/>
    <x v="0"/>
    <m/>
    <m/>
    <m/>
  </r>
  <r>
    <s v="3140"/>
    <s v="Kabel ke krabici semaforu"/>
    <s v="=3140-WL1"/>
    <x v="8"/>
    <n v="30"/>
    <s v="RT11"/>
    <s v="MX1"/>
  </r>
  <r>
    <s v="3140"/>
    <s v="Kabwl ke krabici semaforu výjezd"/>
    <s v="=3140-WL2"/>
    <x v="28"/>
    <n v="30"/>
    <s v="RT11"/>
    <s v="MX2"/>
  </r>
  <r>
    <s v="3140"/>
    <s v="Signalizace vjezdová dolní ohlaví"/>
    <s v="=3140-WS1"/>
    <x v="19"/>
    <n v="110"/>
    <s v="RT13"/>
    <s v="RT11"/>
  </r>
  <r>
    <m/>
    <m/>
    <m/>
    <x v="0"/>
    <m/>
    <m/>
    <m/>
  </r>
  <r>
    <s v="3300 - VPK_DO - Levá strana - Společné svorkovnicové krabice"/>
    <m/>
    <m/>
    <x v="0"/>
    <m/>
    <m/>
    <m/>
  </r>
  <r>
    <s v="3300"/>
    <s v="Hydraulický Agregát VPK/HO/LS - Společná svorkovnicová skříň"/>
    <s v="=3300-WS1"/>
    <x v="23"/>
    <n v="80"/>
    <s v="RT12"/>
    <s v="MX1/XC3"/>
  </r>
  <r>
    <s v="3300"/>
    <s v="Kabel krabice pro snímače poloh vrata a stavítka ve vratech"/>
    <s v="=3300-WS2"/>
    <x v="26"/>
    <n v="80"/>
    <s v="RT12"/>
    <s v="MX2"/>
  </r>
  <r>
    <m/>
    <m/>
    <m/>
    <x v="0"/>
    <m/>
    <m/>
    <m/>
  </r>
  <r>
    <s v="3301 - VPK_DO - Levá strana - Hydraulický agregát"/>
    <m/>
    <m/>
    <x v="0"/>
    <m/>
    <m/>
    <m/>
  </r>
  <r>
    <s v="3301"/>
    <s v="Silový kabel k zásuvce"/>
    <s v="=3301-WL1"/>
    <x v="24"/>
    <n v="30"/>
    <s v="RT12"/>
    <s v="XC1"/>
  </r>
  <r>
    <s v="3301"/>
    <s v="Silový kabel k motoru"/>
    <s v="=3301-WL1.1"/>
    <x v="25"/>
    <n v="5"/>
    <s v="XC1"/>
    <s v="M1"/>
  </r>
  <r>
    <s v="3301"/>
    <s v="Kabel ohřevu ke konektoru v krabici"/>
    <s v="=3301-WL2"/>
    <x v="3"/>
    <n v="30"/>
    <s v="RT12"/>
    <s v="MX2-XC2"/>
  </r>
  <r>
    <s v="3301"/>
    <s v="Hladina oleje"/>
    <s v="=3301-WS1_SL1"/>
    <x v="12"/>
    <n v="5"/>
    <s v="MX1"/>
    <s v="SL1"/>
  </r>
  <r>
    <s v="3301"/>
    <s v="Zanešení filtru"/>
    <s v="=3301-WS1_SP1"/>
    <x v="12"/>
    <n v="5"/>
    <s v="MX1"/>
    <s v="SP1"/>
  </r>
  <r>
    <s v="3301"/>
    <s v="Malé čerpadlo"/>
    <s v="=3301-WS1_YV1"/>
    <x v="12"/>
    <n v="5"/>
    <s v="MX1-XC3"/>
    <s v="YV1"/>
  </r>
  <r>
    <s v="3301"/>
    <s v="Velké čerpadlo"/>
    <s v="=3301-WS1_YV2"/>
    <x v="12"/>
    <n v="5"/>
    <s v="MX1-XC3"/>
    <s v="YV2"/>
  </r>
  <r>
    <s v="3301"/>
    <s v="Termostat"/>
    <s v="=3301-WS2"/>
    <x v="11"/>
    <n v="5"/>
    <s v="MX2"/>
    <s v="T1"/>
  </r>
  <r>
    <s v="3301"/>
    <s v="Ohřev 1"/>
    <s v="=3301-WS21"/>
    <x v="11"/>
    <n v="5"/>
    <s v="MX2"/>
    <s v="EH11"/>
  </r>
  <r>
    <s v="3301"/>
    <s v="Ohřev 2"/>
    <s v="=3301-WS22"/>
    <x v="11"/>
    <n v="5"/>
    <s v="MX2"/>
    <s v="EH12"/>
  </r>
  <r>
    <m/>
    <m/>
    <m/>
    <x v="0"/>
    <m/>
    <m/>
    <m/>
  </r>
  <r>
    <s v="3302 - VPK_DO - Levá strana - Ovládání vrat"/>
    <m/>
    <m/>
    <x v="0"/>
    <m/>
    <m/>
    <m/>
  </r>
  <r>
    <s v="3302"/>
    <s v="Kabel signalizace na vratech"/>
    <s v="=3302-WS1_HL1"/>
    <x v="19"/>
    <n v="30"/>
    <s v="RT12"/>
    <s v="HL1"/>
  </r>
  <r>
    <s v="3302"/>
    <s v="poloha Vráteň otevřena"/>
    <s v="=3302-WS1_SQ3"/>
    <x v="27"/>
    <n v="30"/>
    <s v="MX2"/>
    <s v="SQ3"/>
  </r>
  <r>
    <s v="3302"/>
    <s v="poloha Vráteň zavřena"/>
    <s v="=3302-WS1_SQ4"/>
    <x v="27"/>
    <n v="20"/>
    <s v="MX2"/>
    <s v="SQ4"/>
  </r>
  <r>
    <s v="3302"/>
    <s v="předpoloha Vráteň otevřena"/>
    <s v="=3302-WS1_SQ31"/>
    <x v="27"/>
    <n v="20"/>
    <s v="MX2"/>
    <s v="SQ31"/>
  </r>
  <r>
    <s v="3302"/>
    <s v="předpoloha Vráteň zavřena"/>
    <s v="=3302-WS1_SQ41"/>
    <x v="27"/>
    <n v="20"/>
    <s v="MX2"/>
    <s v="SQ41"/>
  </r>
  <r>
    <s v="3302"/>
    <s v="Ventil VO"/>
    <s v="=3302-WS3"/>
    <x v="12"/>
    <n v="5"/>
    <s v="MX1"/>
    <s v="YV3"/>
  </r>
  <r>
    <s v="3302"/>
    <s v="Ventil VZ"/>
    <s v="=3302-WS4"/>
    <x v="12"/>
    <n v="5"/>
    <s v="MX1"/>
    <s v="YV4"/>
  </r>
  <r>
    <m/>
    <m/>
    <m/>
    <x v="0"/>
    <m/>
    <m/>
    <m/>
  </r>
  <r>
    <s v="3303 - VPK_DO - Levá strana - Ovládání segmentu"/>
    <m/>
    <m/>
    <x v="0"/>
    <m/>
    <m/>
    <m/>
  </r>
  <r>
    <s v="3303"/>
    <s v="Kabel ke krabici poloh segmentu"/>
    <s v="=3303-WS1"/>
    <x v="22"/>
    <n v="30"/>
    <s v="RT12"/>
    <s v="MX1"/>
  </r>
  <r>
    <s v="3303"/>
    <s v="Poloha segment otevřen"/>
    <s v="=3303-WS1_SQ5"/>
    <x v="27"/>
    <n v="20"/>
    <s v="MX1"/>
    <s v="SQ5"/>
  </r>
  <r>
    <s v="3303"/>
    <s v="Poloha segment zavřen"/>
    <s v="=3303-WS1_SQ6"/>
    <x v="27"/>
    <n v="20"/>
    <s v="MX1"/>
    <s v="SQ6"/>
  </r>
  <r>
    <s v="3303"/>
    <s v="Ventil SO"/>
    <s v="=3303-WS5"/>
    <x v="12"/>
    <n v="5"/>
    <s v="MX1"/>
    <s v="YV5"/>
  </r>
  <r>
    <s v="3303"/>
    <s v="Ventil SZ"/>
    <s v="=3303-WS6"/>
    <x v="12"/>
    <n v="5"/>
    <s v="MX1"/>
    <s v="YV6"/>
  </r>
  <r>
    <m/>
    <m/>
    <m/>
    <x v="0"/>
    <m/>
    <m/>
    <m/>
  </r>
  <r>
    <s v="3304 - VPK_DO - Levá strana - Ovládání stavítek"/>
    <m/>
    <m/>
    <x v="0"/>
    <m/>
    <m/>
    <m/>
  </r>
  <r>
    <s v="3304"/>
    <s v="Poloha stavítko otevřeno"/>
    <s v="=3304-WS1_SQ7"/>
    <x v="27"/>
    <n v="20"/>
    <s v="MX2"/>
    <s v="SQ7"/>
  </r>
  <r>
    <s v="3304"/>
    <s v="Poloha stavítko otevřeno"/>
    <s v="=3304-WS1_SQ7a"/>
    <x v="27"/>
    <n v="20"/>
    <s v="MX2"/>
    <s v="SQ7a"/>
  </r>
  <r>
    <s v="3304"/>
    <s v="Poloha stavítko zavřeno"/>
    <s v="=3304-WS1_SQ8"/>
    <x v="27"/>
    <n v="20"/>
    <s v="MX2"/>
    <s v="SQ8"/>
  </r>
  <r>
    <s v="3304"/>
    <s v="Poloha stavítko zavřeno"/>
    <s v="=3304-WS1_SQ8a"/>
    <x v="27"/>
    <n v="20"/>
    <s v="MX2"/>
    <s v="SQ8a"/>
  </r>
  <r>
    <s v="3304"/>
    <s v="Ventil SvVO"/>
    <s v="=3304-WS7"/>
    <x v="12"/>
    <n v="5"/>
    <s v="MX1"/>
    <s v="YV7"/>
  </r>
  <r>
    <s v="3304"/>
    <s v="Ventil SvVZ"/>
    <s v="=3304-WS8"/>
    <x v="12"/>
    <n v="5"/>
    <s v="MX1"/>
    <s v="YV8"/>
  </r>
  <r>
    <m/>
    <m/>
    <m/>
    <x v="0"/>
    <m/>
    <m/>
    <m/>
  </r>
  <r>
    <s v="3310 - VPK_DO - Pravá strana - Společné svorkovnicové krabice"/>
    <m/>
    <m/>
    <x v="0"/>
    <m/>
    <m/>
    <m/>
  </r>
  <r>
    <s v="3310"/>
    <s v="Kabel do konektoru na krabici"/>
    <s v="=3310-WS1"/>
    <x v="23"/>
    <n v="30"/>
    <s v="RT13"/>
    <s v="MX1-XC3"/>
  </r>
  <r>
    <s v="3310"/>
    <s v="Kabel krabice pro snímače poloh vrata a stavítka ve vratech"/>
    <s v="=3310-WS2"/>
    <x v="26"/>
    <n v="30"/>
    <s v="RT13"/>
    <s v="MX2"/>
  </r>
  <r>
    <m/>
    <m/>
    <m/>
    <x v="0"/>
    <m/>
    <m/>
    <m/>
  </r>
  <r>
    <s v="3311 - VPK_DO - Pravá strana - Hydraulický agregát"/>
    <m/>
    <m/>
    <x v="0"/>
    <m/>
    <m/>
    <m/>
  </r>
  <r>
    <s v="3311"/>
    <s v="Silový kabel k zásuvce"/>
    <s v="=3311-WL1"/>
    <x v="24"/>
    <n v="30"/>
    <s v="RT13"/>
    <s v="XC1"/>
  </r>
  <r>
    <s v="3311"/>
    <s v="Silový kabel k motoru"/>
    <s v="=3311-WL1.1"/>
    <x v="25"/>
    <n v="5"/>
    <s v="XC1"/>
    <s v="M1"/>
  </r>
  <r>
    <s v="3311"/>
    <s v="Kabel ohřevu ke konektoru v krabici"/>
    <s v="=3311-WL2"/>
    <x v="3"/>
    <n v="30"/>
    <s v="RT13"/>
    <s v="MX2-XC2"/>
  </r>
  <r>
    <s v="3311"/>
    <s v="Hladina oleje"/>
    <s v="=3311-WS1_SL1"/>
    <x v="12"/>
    <n v="5"/>
    <s v="MX1"/>
    <s v="SL1"/>
  </r>
  <r>
    <s v="3311"/>
    <s v="Zanešení filtru"/>
    <s v="=3311-WS1_SP1"/>
    <x v="12"/>
    <n v="5"/>
    <s v="MX1"/>
    <s v="SP1"/>
  </r>
  <r>
    <s v="3311"/>
    <s v="Malé čerpadlo"/>
    <s v="=3311-WS1_YV1"/>
    <x v="12"/>
    <n v="5"/>
    <s v="MX1-XC3"/>
    <s v="YV1"/>
  </r>
  <r>
    <s v="3311"/>
    <s v="Velké čerpadlo"/>
    <s v="=3311-WS1_YV2"/>
    <x v="12"/>
    <n v="5"/>
    <s v="MX1-XC3"/>
    <s v="YV2"/>
  </r>
  <r>
    <s v="3311"/>
    <s v="Termostat"/>
    <s v="=3311-WS2"/>
    <x v="11"/>
    <n v="5"/>
    <s v="MX2"/>
    <s v="T1"/>
  </r>
  <r>
    <s v="3311"/>
    <s v="Ohřev 1"/>
    <s v="=3311-WS21"/>
    <x v="11"/>
    <n v="5"/>
    <s v="MX2"/>
    <s v="EH11"/>
  </r>
  <r>
    <s v="3311"/>
    <s v="Ohřev 2"/>
    <s v="=3311-WS22"/>
    <x v="11"/>
    <n v="5"/>
    <s v="MX2"/>
    <s v="EH12"/>
  </r>
  <r>
    <m/>
    <m/>
    <m/>
    <x v="0"/>
    <m/>
    <m/>
    <m/>
  </r>
  <r>
    <s v="3312 - VPK_DO - Pravá strana - Ovládání vrat"/>
    <m/>
    <m/>
    <x v="0"/>
    <m/>
    <m/>
    <m/>
  </r>
  <r>
    <s v="3312"/>
    <s v="Kabel signalizace na vratech"/>
    <s v="=3312-WS1_HL1"/>
    <x v="19"/>
    <n v="30"/>
    <s v="RT13"/>
    <s v="HL1"/>
  </r>
  <r>
    <s v="3312"/>
    <s v="poloha Vráteň otevřena"/>
    <s v="=3312-WS1_SQ3"/>
    <x v="27"/>
    <n v="30"/>
    <s v="MX2"/>
    <s v="SQ3"/>
  </r>
  <r>
    <s v="3312"/>
    <s v="poloha Vráteň zavřena"/>
    <s v="=3312-WS1_SQ4"/>
    <x v="27"/>
    <n v="20"/>
    <s v="MX2"/>
    <s v="SQ4"/>
  </r>
  <r>
    <s v="3312"/>
    <s v="předpoloha Vráteň otevřena"/>
    <s v="=3312-WS1_SQ31"/>
    <x v="27"/>
    <n v="20"/>
    <s v="MX2"/>
    <s v="SQ31"/>
  </r>
  <r>
    <s v="3312"/>
    <s v="předpoloha Vráteň zavřena"/>
    <s v="=3312-WS1_SQ41"/>
    <x v="27"/>
    <n v="20"/>
    <s v="MX2"/>
    <s v="SQ41"/>
  </r>
  <r>
    <s v="3312"/>
    <s v="Ventil VO"/>
    <s v="=3312-WS3"/>
    <x v="12"/>
    <n v="5"/>
    <s v="MX1"/>
    <s v="YV3"/>
  </r>
  <r>
    <s v="3312"/>
    <s v="Ventil VZ"/>
    <s v="=3312-WS4"/>
    <x v="12"/>
    <n v="5"/>
    <s v="MX1"/>
    <s v="YV4"/>
  </r>
  <r>
    <m/>
    <m/>
    <m/>
    <x v="0"/>
    <m/>
    <m/>
    <m/>
  </r>
  <r>
    <s v="3313 - VPK_DO - Pravá strana - Ovládání segmentu"/>
    <m/>
    <m/>
    <x v="0"/>
    <m/>
    <m/>
    <m/>
  </r>
  <r>
    <s v="3313"/>
    <s v="Kabel ke krabici poloh segmentu"/>
    <s v="=3313-WS1"/>
    <x v="22"/>
    <n v="30"/>
    <s v="RT13"/>
    <s v="MX1"/>
  </r>
  <r>
    <s v="3313"/>
    <s v="Poloha segment otevřen"/>
    <s v="=3313-WS1_SQ5"/>
    <x v="27"/>
    <n v="20"/>
    <s v="MX1"/>
    <s v="SQ5"/>
  </r>
  <r>
    <s v="3313"/>
    <s v="Poloha segment zavřen"/>
    <s v="=3313-WS1_SQ6"/>
    <x v="27"/>
    <n v="20"/>
    <s v="MX1"/>
    <s v="SQ6"/>
  </r>
  <r>
    <s v="3313"/>
    <s v="Ventil SO"/>
    <s v="=3313-WS5"/>
    <x v="12"/>
    <n v="5"/>
    <s v="MX1"/>
    <s v="YV5"/>
  </r>
  <r>
    <s v="3313"/>
    <s v="Ventil SZ"/>
    <s v="=3313-WS6"/>
    <x v="12"/>
    <n v="5"/>
    <s v="MX1"/>
    <s v="YV6"/>
  </r>
  <r>
    <m/>
    <m/>
    <m/>
    <x v="0"/>
    <m/>
    <m/>
    <m/>
  </r>
  <r>
    <s v="3314 - VPK_DO - Pravá strana - Ovládání stavítek"/>
    <m/>
    <m/>
    <x v="0"/>
    <m/>
    <m/>
    <m/>
  </r>
  <r>
    <s v="3314"/>
    <s v="Poloha stavítko otevřeno"/>
    <s v="=3314-WS1_SQ7"/>
    <x v="27"/>
    <n v="20"/>
    <s v="MX2"/>
    <s v="SQ7"/>
  </r>
  <r>
    <s v="3314"/>
    <s v="Poloha stavítko otevřeno"/>
    <s v="=3314-WS1_SQ7a"/>
    <x v="27"/>
    <n v="20"/>
    <s v="MX2"/>
    <s v="SQ7a"/>
  </r>
  <r>
    <s v="3314"/>
    <s v="Poloha stavítko zavřeno"/>
    <s v="=3314-WS1_SQ8"/>
    <x v="27"/>
    <n v="20"/>
    <s v="MX2"/>
    <s v="SQ8"/>
  </r>
  <r>
    <s v="3314"/>
    <s v="Poloha stavítko zavřeno"/>
    <s v="=3314-WS1_SQ8a"/>
    <x v="27"/>
    <n v="20"/>
    <s v="MX2"/>
    <s v="SQ8a"/>
  </r>
  <r>
    <s v="3314"/>
    <s v="Ventil SvVO"/>
    <s v="=3314-WS7"/>
    <x v="12"/>
    <n v="5"/>
    <s v="MX1"/>
    <s v="YV7"/>
  </r>
  <r>
    <s v="3314"/>
    <s v="Ventil SvVZ"/>
    <s v="=3314-WS8"/>
    <x v="12"/>
    <n v="5"/>
    <s v="MX1"/>
    <s v="YV8"/>
  </r>
  <r>
    <m/>
    <m/>
    <m/>
    <x v="0"/>
    <m/>
    <m/>
    <m/>
  </r>
  <r>
    <s v="3340 - VPK_DO - Režim provozu - vjezdová a výjezdová signalizace"/>
    <m/>
    <m/>
    <x v="0"/>
    <m/>
    <m/>
    <m/>
  </r>
  <r>
    <s v="3340"/>
    <s v="Kabel ke krabici semaforu"/>
    <s v="=3340-WL1"/>
    <x v="8"/>
    <n v="30"/>
    <s v="RT13"/>
    <s v="MX1"/>
  </r>
  <r>
    <s v="3340"/>
    <s v="VPK/DO - Vjezdová / výjezdová signalizace - krabice"/>
    <s v="=3340-WL2"/>
    <x v="28"/>
    <n v="30"/>
    <s v="RT13"/>
    <s v="MX2"/>
  </r>
  <r>
    <s v="3340"/>
    <s v="Signalizace vjezdová dolní ohlaví"/>
    <s v="=3340-WS1"/>
    <x v="19"/>
    <n v="160"/>
    <s v="RT13"/>
    <s v="RT11"/>
  </r>
  <r>
    <m/>
    <m/>
    <m/>
    <x v="0"/>
    <m/>
    <m/>
    <m/>
  </r>
  <r>
    <s v="4001 - MPK - Volba způsobu ovládání plavební komory"/>
    <m/>
    <m/>
    <x v="0"/>
    <m/>
    <m/>
    <m/>
  </r>
  <r>
    <s v="4001"/>
    <s v="Kabel signalizace režimu ovládání"/>
    <s v="=4001-WS1_HL1"/>
    <x v="19"/>
    <n v="40"/>
    <s v="DT1"/>
    <s v="HL1"/>
  </r>
  <r>
    <s v="4001"/>
    <s v="Kabel přepínače ovládání MPK"/>
    <s v="=4001-WS3.1"/>
    <x v="19"/>
    <n v="40"/>
    <s v="DT1"/>
    <s v="SA1"/>
  </r>
  <r>
    <m/>
    <m/>
    <m/>
    <x v="0"/>
    <m/>
    <m/>
    <m/>
  </r>
  <r>
    <s v="4010 - MPK - Bublinkování"/>
    <m/>
    <m/>
    <x v="0"/>
    <m/>
    <m/>
    <m/>
  </r>
  <r>
    <s v="4010"/>
    <s v="Silový kabel bublinkování"/>
    <s v="=4010-WL1"/>
    <x v="21"/>
    <n v="100"/>
    <s v="RT23"/>
    <s v="MX1"/>
  </r>
  <r>
    <s v="4010"/>
    <s v="Kabel krabice ventily bublinkování"/>
    <s v="=4010-WL2"/>
    <x v="22"/>
    <n v="100"/>
    <s v="RT23"/>
    <s v="MX1"/>
  </r>
  <r>
    <s v="4010"/>
    <s v="Tlačítko bublinkování"/>
    <s v="=4010-WS3"/>
    <x v="11"/>
    <n v="85"/>
    <s v="RT23"/>
    <s v="RT21"/>
  </r>
  <r>
    <m/>
    <m/>
    <m/>
    <x v="0"/>
    <m/>
    <m/>
    <m/>
  </r>
  <r>
    <s v="4100 - MPK_HO - Levá strana - Společné svorkovnicové krabice"/>
    <m/>
    <m/>
    <x v="0"/>
    <m/>
    <m/>
    <m/>
  </r>
  <r>
    <s v="4100"/>
    <s v="Kydaulický agregát - Kabel do konektoru na krabici"/>
    <s v="=4100-WS1"/>
    <x v="23"/>
    <n v="30"/>
    <s v="RT20"/>
    <s v="MX1-XC3"/>
  </r>
  <r>
    <m/>
    <m/>
    <m/>
    <x v="0"/>
    <m/>
    <m/>
    <m/>
  </r>
  <r>
    <s v="4101 - MPK_HO - Levá strana - Hydraulický agregát"/>
    <m/>
    <m/>
    <x v="0"/>
    <m/>
    <m/>
    <m/>
  </r>
  <r>
    <s v="4101"/>
    <s v="Silový kabel k zásuvce"/>
    <s v="=4101-WL1"/>
    <x v="24"/>
    <n v="30"/>
    <s v="RT20"/>
    <s v="XC1"/>
  </r>
  <r>
    <s v="4101"/>
    <s v="Silový kabel k motoru"/>
    <s v="=4101-WL1.1"/>
    <x v="25"/>
    <n v="5"/>
    <s v="XC1"/>
    <s v="M1"/>
  </r>
  <r>
    <s v="4101"/>
    <s v="Kabel ohřevu ke konektoru v krabici"/>
    <s v="=4101-WL2"/>
    <x v="3"/>
    <n v="30"/>
    <s v="RT20"/>
    <s v="MX2-XC2"/>
  </r>
  <r>
    <s v="4101"/>
    <s v="Hladina oleje"/>
    <s v="=4101-WS1_SL1"/>
    <x v="12"/>
    <n v="5"/>
    <s v="MX1"/>
    <s v="SL1"/>
  </r>
  <r>
    <s v="4101"/>
    <s v="Zanešení filtru"/>
    <s v="=4101-WS1_SP1"/>
    <x v="12"/>
    <n v="5"/>
    <s v="MX1"/>
    <s v="SP1"/>
  </r>
  <r>
    <s v="4101"/>
    <s v="Malé čerpadlo"/>
    <s v="=4101-WS1_YV1"/>
    <x v="12"/>
    <n v="5"/>
    <s v="MX1-XC3"/>
    <s v="YV1"/>
  </r>
  <r>
    <s v="4101"/>
    <s v="Velké čerpadlo"/>
    <s v="=4101-WS1_YV2"/>
    <x v="12"/>
    <n v="5"/>
    <s v="MX1-XC3"/>
    <s v="YV2"/>
  </r>
  <r>
    <s v="4101"/>
    <s v="Termostat"/>
    <s v="=4101-WS2"/>
    <x v="11"/>
    <n v="5"/>
    <s v="MX2"/>
    <s v="T1"/>
  </r>
  <r>
    <s v="4101"/>
    <s v="Ohřev 1"/>
    <s v="=4101-WS21"/>
    <x v="11"/>
    <n v="5"/>
    <s v="MX2"/>
    <s v="EH11"/>
  </r>
  <r>
    <s v="4101"/>
    <s v="Ohřev 2"/>
    <s v="=4101-WS22"/>
    <x v="11"/>
    <n v="5"/>
    <s v="MX2"/>
    <s v="EH12"/>
  </r>
  <r>
    <m/>
    <m/>
    <m/>
    <x v="0"/>
    <m/>
    <m/>
    <m/>
  </r>
  <r>
    <s v="4102 - MPK_HO - Levá strana - Ovládání vrat"/>
    <m/>
    <m/>
    <x v="0"/>
    <m/>
    <m/>
    <m/>
  </r>
  <r>
    <s v="4102"/>
    <s v="Kabel krabice pro snímače poloh vrata"/>
    <s v="=4102-WS1"/>
    <x v="26"/>
    <n v="30"/>
    <s v="RT20"/>
    <s v="MX2"/>
  </r>
  <r>
    <s v="4102"/>
    <s v="Kabel signalizace na vratech"/>
    <s v="=4102-WS1_HL1"/>
    <x v="19"/>
    <n v="30"/>
    <s v="RT20"/>
    <s v="HL1"/>
  </r>
  <r>
    <s v="4102"/>
    <s v="poloha Vráteň otevřena"/>
    <s v="=4102-WS1_SQ3"/>
    <x v="27"/>
    <n v="20"/>
    <s v="MX2"/>
    <s v="SQ3"/>
  </r>
  <r>
    <s v="4102"/>
    <s v="poloha Vráteň zavřena"/>
    <s v="=4102-WS1_SQ4"/>
    <x v="27"/>
    <n v="20"/>
    <s v="MX2"/>
    <s v="SQ4"/>
  </r>
  <r>
    <s v="4102"/>
    <s v="předpoloha Vráteň otevřena"/>
    <s v="=4102-WS1_SQ31"/>
    <x v="27"/>
    <n v="20"/>
    <s v="MX2"/>
    <s v="SQ31"/>
  </r>
  <r>
    <s v="4102"/>
    <s v="předpoloha Vráteň zavřena"/>
    <s v="=4102-WS1_SQ41"/>
    <x v="27"/>
    <n v="20"/>
    <s v="MX2"/>
    <s v="SQ41"/>
  </r>
  <r>
    <s v="4102"/>
    <s v="Ventil VO"/>
    <s v="=4102-WS3"/>
    <x v="12"/>
    <n v="5"/>
    <s v="MX1"/>
    <s v="YV3"/>
  </r>
  <r>
    <s v="4102"/>
    <s v="Ventil VZ"/>
    <s v="=4102-WS4"/>
    <x v="12"/>
    <n v="5"/>
    <s v="MX1"/>
    <s v="YV4"/>
  </r>
  <r>
    <m/>
    <m/>
    <m/>
    <x v="0"/>
    <m/>
    <m/>
    <m/>
  </r>
  <r>
    <s v="4103 - MPK_HO - Levá strana - Ovládání segmentu"/>
    <m/>
    <m/>
    <x v="0"/>
    <m/>
    <m/>
    <m/>
  </r>
  <r>
    <s v="4103"/>
    <s v="Kabel ke krabici poloh segmentu"/>
    <s v="=4103-WS1"/>
    <x v="22"/>
    <n v="30"/>
    <s v="RT20"/>
    <s v="MX1"/>
  </r>
  <r>
    <s v="4103"/>
    <s v="Poloha segment otevřen"/>
    <s v="=4103-WS1_SQ5"/>
    <x v="27"/>
    <n v="20"/>
    <s v="MX1"/>
    <s v="SQ5"/>
  </r>
  <r>
    <s v="4103"/>
    <s v="Poloha segment zavřen"/>
    <s v="=4103-WS1_SQ6"/>
    <x v="27"/>
    <n v="20"/>
    <s v="MX1"/>
    <s v="SQ6"/>
  </r>
  <r>
    <s v="4103"/>
    <s v="Ventil SO"/>
    <s v="=4103-WS5"/>
    <x v="12"/>
    <n v="5"/>
    <s v="MX1"/>
    <s v="YV5"/>
  </r>
  <r>
    <s v="4103"/>
    <s v="Ventil SZ"/>
    <s v="=4103-WS6"/>
    <x v="12"/>
    <n v="5"/>
    <s v="MX1"/>
    <s v="YV6"/>
  </r>
  <r>
    <m/>
    <m/>
    <m/>
    <x v="0"/>
    <m/>
    <m/>
    <m/>
  </r>
  <r>
    <s v="4110 - MPK_HO - Pravá strana - Společné svorkovnicové krabice"/>
    <m/>
    <m/>
    <x v="0"/>
    <m/>
    <m/>
    <m/>
  </r>
  <r>
    <s v="4110"/>
    <s v="Hydraulický agregát - Kabel do konektoru na krabici"/>
    <s v="=4110-WS1"/>
    <x v="23"/>
    <n v="30"/>
    <s v="RT21"/>
    <s v="MX1-XC3"/>
  </r>
  <r>
    <m/>
    <m/>
    <m/>
    <x v="0"/>
    <m/>
    <m/>
    <m/>
  </r>
  <r>
    <s v="4111 - MPK_HO - Pravá strana - Hydraulický agregát"/>
    <m/>
    <m/>
    <x v="0"/>
    <m/>
    <m/>
    <m/>
  </r>
  <r>
    <s v="4111"/>
    <s v="Silový kabel k zásuvce"/>
    <s v="=4111-WL1"/>
    <x v="24"/>
    <n v="30"/>
    <s v="RT21"/>
    <s v="XC1"/>
  </r>
  <r>
    <s v="4111"/>
    <s v="Silový kabel k motoru"/>
    <s v="=4111-WL1.1"/>
    <x v="25"/>
    <n v="5"/>
    <s v="XC1"/>
    <s v="M1"/>
  </r>
  <r>
    <s v="4111"/>
    <s v="Kabel ohřevu ke konektoru v krabici"/>
    <s v="=4111-WL2"/>
    <x v="3"/>
    <n v="30"/>
    <s v="RT21"/>
    <s v="MX2-XC2"/>
  </r>
  <r>
    <s v="4111"/>
    <s v="Hladina oleje"/>
    <s v="=4111-WS1_SL1"/>
    <x v="12"/>
    <n v="5"/>
    <s v="MX1"/>
    <s v="SL1"/>
  </r>
  <r>
    <s v="4111"/>
    <s v="Zanešení filtru"/>
    <s v="=4111-WS1_SP1"/>
    <x v="12"/>
    <n v="5"/>
    <s v="MX1"/>
    <s v="SP1"/>
  </r>
  <r>
    <s v="4111"/>
    <s v="Malé čerpadlo"/>
    <s v="=4111-WS1_YV1"/>
    <x v="12"/>
    <n v="5"/>
    <s v="MX1-XC3"/>
    <s v="YV1"/>
  </r>
  <r>
    <s v="4111"/>
    <s v="Velké čerpadlo"/>
    <s v="=4111-WS1_YV2"/>
    <x v="12"/>
    <n v="5"/>
    <s v="MX1-XC3"/>
    <s v="YV2"/>
  </r>
  <r>
    <s v="4111"/>
    <s v="Termostat"/>
    <s v="=4111-WS2"/>
    <x v="11"/>
    <n v="5"/>
    <s v="MX2"/>
    <s v="T1"/>
  </r>
  <r>
    <s v="4111"/>
    <s v="Ohřev 1"/>
    <s v="=4111-WS21"/>
    <x v="11"/>
    <n v="5"/>
    <s v="MX2"/>
    <s v="EH11"/>
  </r>
  <r>
    <s v="4111"/>
    <s v="Ohřev 2"/>
    <s v="=4111-WS22"/>
    <x v="11"/>
    <n v="5"/>
    <s v="MX2"/>
    <s v="EH12"/>
  </r>
  <r>
    <m/>
    <m/>
    <m/>
    <x v="0"/>
    <m/>
    <m/>
    <m/>
  </r>
  <r>
    <s v="4112 - MPK_HO - Pravá strana - Ovládání vrat"/>
    <m/>
    <m/>
    <x v="0"/>
    <m/>
    <m/>
    <m/>
  </r>
  <r>
    <s v="4112"/>
    <s v="Kabel krabice pro snímače poloh vrata"/>
    <s v="=4112-WS1"/>
    <x v="26"/>
    <n v="30"/>
    <s v="RT21"/>
    <s v="MX1"/>
  </r>
  <r>
    <s v="4112"/>
    <s v="Kabel signalizace na vratech"/>
    <s v="=4112-WS1_HL1"/>
    <x v="19"/>
    <n v="20"/>
    <s v="RT21"/>
    <s v="HL1"/>
  </r>
  <r>
    <s v="4112"/>
    <s v="poloha Vráteň otevřena"/>
    <s v="=4112-WS1_SQ3"/>
    <x v="27"/>
    <n v="20"/>
    <s v="MX1"/>
    <s v="SQ3"/>
  </r>
  <r>
    <s v="4112"/>
    <s v="poloha Vráteň zavřena"/>
    <s v="=4112-WS1_SQ4"/>
    <x v="27"/>
    <n v="20"/>
    <s v="MX1"/>
    <s v="SQ4"/>
  </r>
  <r>
    <s v="4112"/>
    <s v="předpoloha Vráteň otevřena"/>
    <s v="=4112-WS1_SQ31"/>
    <x v="27"/>
    <n v="20"/>
    <s v="MX1"/>
    <s v="SQ31"/>
  </r>
  <r>
    <s v="4112"/>
    <s v="předpoloha Vráteň zavřena"/>
    <s v="=4112-WS1_SQ41"/>
    <x v="27"/>
    <n v="20"/>
    <s v="MX1"/>
    <s v="SQ41"/>
  </r>
  <r>
    <s v="4112"/>
    <s v="Ventil VO"/>
    <s v="=4112-WS3"/>
    <x v="12"/>
    <n v="5"/>
    <s v="MX1"/>
    <s v="YV3"/>
  </r>
  <r>
    <s v="4112"/>
    <s v="Ventil VZ"/>
    <s v="=4112-WS4"/>
    <x v="12"/>
    <n v="5"/>
    <s v="MX1"/>
    <s v="YV4"/>
  </r>
  <r>
    <m/>
    <m/>
    <m/>
    <x v="0"/>
    <m/>
    <m/>
    <m/>
  </r>
  <r>
    <s v="4113 - MPK_HO - Pravá strana - Ovládání segmentu"/>
    <m/>
    <m/>
    <x v="0"/>
    <m/>
    <m/>
    <m/>
  </r>
  <r>
    <s v="4113"/>
    <s v="Kabel ke krabici poloh segmentu"/>
    <s v="=4113-WS1"/>
    <x v="22"/>
    <n v="30"/>
    <s v="RT21"/>
    <s v="MX1"/>
  </r>
  <r>
    <s v="4113"/>
    <s v="Poloha segment otevřen"/>
    <s v="=4113-WS1_SQ5"/>
    <x v="27"/>
    <n v="20"/>
    <s v="MX1"/>
    <s v="SQ5"/>
  </r>
  <r>
    <s v="4113"/>
    <s v="Poloha segment zavřen"/>
    <s v="=4113-WS1_SQ6"/>
    <x v="27"/>
    <n v="20"/>
    <s v="MX1"/>
    <s v="SQ6"/>
  </r>
  <r>
    <s v="4113"/>
    <s v="Ventil SO"/>
    <s v="=4113-WS5"/>
    <x v="12"/>
    <n v="5"/>
    <s v="MX1"/>
    <s v="YV5"/>
  </r>
  <r>
    <s v="4113"/>
    <s v="Ventil SZ"/>
    <s v="=4113-WS6"/>
    <x v="12"/>
    <n v="5"/>
    <s v="MX1"/>
    <s v="YV6"/>
  </r>
  <r>
    <m/>
    <m/>
    <m/>
    <x v="0"/>
    <m/>
    <m/>
    <m/>
  </r>
  <r>
    <s v="4140 - MPK_HO - Režim provozu - vjezdová a výjezdová signalizace"/>
    <m/>
    <m/>
    <x v="0"/>
    <m/>
    <m/>
    <m/>
  </r>
  <r>
    <s v="4140"/>
    <s v="Vjezdová signalizace - Kabel ke krabici semaforu"/>
    <s v="=4140-WL1"/>
    <x v="8"/>
    <n v="140"/>
    <s v="RT20"/>
    <s v="MX1"/>
  </r>
  <r>
    <s v="4140"/>
    <s v="Výjezdová signalizace - kabel ke krabici semaforu"/>
    <s v="=4140-WL2"/>
    <x v="28"/>
    <n v="50"/>
    <s v="RT20"/>
    <s v="MX2"/>
  </r>
  <r>
    <s v="4140"/>
    <s v="Signalizace vjezdová horní ohlaví"/>
    <s v="=4140-WS1"/>
    <x v="19"/>
    <n v="80"/>
    <s v="RT22"/>
    <s v="RT20"/>
  </r>
  <r>
    <m/>
    <m/>
    <m/>
    <x v="0"/>
    <m/>
    <m/>
    <m/>
  </r>
  <r>
    <s v="4300 - MPK_DO - Levá strana - Společné svorkovnicové krabice"/>
    <m/>
    <m/>
    <x v="0"/>
    <m/>
    <m/>
    <m/>
  </r>
  <r>
    <s v="4300"/>
    <s v="Kabel do konektoru na krabici"/>
    <s v="=4300-WS1"/>
    <x v="23"/>
    <n v="30"/>
    <s v="RT22"/>
    <s v="MX1-XC3"/>
  </r>
  <r>
    <m/>
    <m/>
    <m/>
    <x v="0"/>
    <m/>
    <m/>
    <m/>
  </r>
  <r>
    <s v="4301 - MPK_DO - Levá strana - Hydraulický agregát"/>
    <m/>
    <m/>
    <x v="0"/>
    <m/>
    <m/>
    <m/>
  </r>
  <r>
    <s v="4301"/>
    <s v="Silový kabel k zásuvce"/>
    <s v="=4301-WL1"/>
    <x v="24"/>
    <n v="30"/>
    <s v="RT22"/>
    <s v="XC1"/>
  </r>
  <r>
    <s v="4301"/>
    <s v="Silový kabel k motoru"/>
    <s v="=4301-WL1.1"/>
    <x v="25"/>
    <n v="5"/>
    <s v="XC1"/>
    <s v="M1"/>
  </r>
  <r>
    <s v="4301"/>
    <s v="Kabel ohřevu ke konektoru v krabici"/>
    <s v="=4301-WL2"/>
    <x v="3"/>
    <n v="30"/>
    <s v="RT22"/>
    <s v="MX2-XC2"/>
  </r>
  <r>
    <s v="4301"/>
    <s v="Hladina oleje"/>
    <s v="=4301-WS1_SL1"/>
    <x v="12"/>
    <n v="5"/>
    <s v="MX1"/>
    <s v="SL1"/>
  </r>
  <r>
    <s v="4301"/>
    <s v="Zanešení filtru"/>
    <s v="=4301-WS1_SP1"/>
    <x v="12"/>
    <n v="5"/>
    <s v="MX1"/>
    <s v="SP1"/>
  </r>
  <r>
    <s v="4301"/>
    <s v="Malé čerpadlo"/>
    <s v="=4301-WS1_YV1"/>
    <x v="12"/>
    <n v="5"/>
    <s v="MX1-XC3"/>
    <s v="YV1"/>
  </r>
  <r>
    <s v="4301"/>
    <s v="Velké čerpadlo"/>
    <s v="=4301-WS1_YV2"/>
    <x v="12"/>
    <n v="5"/>
    <s v="MX1-XC3"/>
    <s v="YV2"/>
  </r>
  <r>
    <s v="4301"/>
    <s v="Termostat"/>
    <s v="=4301-WS2"/>
    <x v="11"/>
    <n v="5"/>
    <s v="MX2"/>
    <s v="T1"/>
  </r>
  <r>
    <s v="4301"/>
    <s v="Ohřev 1"/>
    <s v="=4301-WS21"/>
    <x v="11"/>
    <n v="5"/>
    <s v="MX2"/>
    <s v="EH11"/>
  </r>
  <r>
    <s v="4301"/>
    <s v="Ohřev 2"/>
    <s v="=4301-WS22"/>
    <x v="11"/>
    <n v="5"/>
    <s v="MX2"/>
    <s v="EH12"/>
  </r>
  <r>
    <m/>
    <m/>
    <m/>
    <x v="0"/>
    <m/>
    <m/>
    <m/>
  </r>
  <r>
    <s v="4302 - MPK_DO - Levá strana - Ovládání vrat"/>
    <m/>
    <m/>
    <x v="0"/>
    <m/>
    <m/>
    <m/>
  </r>
  <r>
    <s v="4302"/>
    <s v="Kabel krabice pro snímače poloh vrata"/>
    <s v="=4302-WS1"/>
    <x v="26"/>
    <n v="30"/>
    <s v="RT22"/>
    <s v="MX1"/>
  </r>
  <r>
    <s v="4302"/>
    <s v="Kabel signalizace na vratech"/>
    <s v="=4302-WS1_HL1"/>
    <x v="19"/>
    <n v="20"/>
    <s v="RT22"/>
    <s v="HL1"/>
  </r>
  <r>
    <s v="4302"/>
    <s v="poloha Vráteň otevřena"/>
    <s v="=4302-WS1_SQ3"/>
    <x v="27"/>
    <n v="20"/>
    <s v="MX1"/>
    <s v="SQ3"/>
  </r>
  <r>
    <s v="4302"/>
    <s v="poloha Vráteň zavřena"/>
    <s v="=4302-WS1_SQ4"/>
    <x v="27"/>
    <n v="20"/>
    <s v="MX1"/>
    <s v="SQ4"/>
  </r>
  <r>
    <s v="4302"/>
    <s v="předpoloha Vráteň otevřena"/>
    <s v="=4302-WS1_SQ31"/>
    <x v="27"/>
    <n v="20"/>
    <s v="MX1"/>
    <s v="SQ31"/>
  </r>
  <r>
    <s v="4302"/>
    <s v="předpoloha Vráteň zavřena"/>
    <s v="=4302-WS1_SQ41"/>
    <x v="27"/>
    <n v="20"/>
    <s v="MX1"/>
    <s v="SQ41"/>
  </r>
  <r>
    <s v="4302"/>
    <s v="Ventil VO"/>
    <s v="=4302-WS3"/>
    <x v="12"/>
    <n v="5"/>
    <s v="MX1"/>
    <s v="YV3"/>
  </r>
  <r>
    <s v="4302"/>
    <s v="Ventil VZ"/>
    <s v="=4302-WS4"/>
    <x v="12"/>
    <n v="5"/>
    <s v="MX1"/>
    <s v="YV4"/>
  </r>
  <r>
    <m/>
    <m/>
    <m/>
    <x v="0"/>
    <m/>
    <m/>
    <m/>
  </r>
  <r>
    <s v="4303 - MPK_DO - Levá strana - Ovládání segmentu"/>
    <m/>
    <m/>
    <x v="0"/>
    <m/>
    <m/>
    <m/>
  </r>
  <r>
    <s v="4303"/>
    <s v="Kabel ke krabici poloh segmentu"/>
    <s v="=4303-WS1"/>
    <x v="22"/>
    <n v="30"/>
    <s v="RT22"/>
    <s v="MX1"/>
  </r>
  <r>
    <s v="4303"/>
    <s v="Poloha segment otevřen"/>
    <s v="=4303-WS1_SQ5"/>
    <x v="27"/>
    <n v="20"/>
    <s v="MX1"/>
    <s v="SQ5"/>
  </r>
  <r>
    <s v="4303"/>
    <s v="Poloha segment zavřen"/>
    <s v="=4303-WS1_SQ6"/>
    <x v="27"/>
    <n v="20"/>
    <s v="MX1"/>
    <s v="SQ6"/>
  </r>
  <r>
    <s v="4303"/>
    <s v="Ventil SO"/>
    <s v="=4303-WS5"/>
    <x v="12"/>
    <n v="5"/>
    <s v="MX1"/>
    <s v="YV5"/>
  </r>
  <r>
    <s v="4303"/>
    <s v="Ventil SZ"/>
    <s v="=4303-WS6"/>
    <x v="12"/>
    <n v="5"/>
    <s v="MX1"/>
    <s v="YV6"/>
  </r>
  <r>
    <m/>
    <m/>
    <m/>
    <x v="0"/>
    <m/>
    <m/>
    <m/>
  </r>
  <r>
    <s v="4310 - MPK_DO - Pravá strana - Společné svorkovnicové krabice"/>
    <m/>
    <m/>
    <x v="0"/>
    <m/>
    <m/>
    <m/>
  </r>
  <r>
    <s v="4310"/>
    <s v="Kabel do konektoru na krabici"/>
    <s v="=4310-WS1"/>
    <x v="23"/>
    <n v="30"/>
    <s v="RT23"/>
    <s v="MX1-XC3"/>
  </r>
  <r>
    <m/>
    <m/>
    <m/>
    <x v="0"/>
    <m/>
    <m/>
    <m/>
  </r>
  <r>
    <s v="4311 - MPK_DO - Pravá strana - Hydraulický agregát"/>
    <m/>
    <m/>
    <x v="0"/>
    <m/>
    <m/>
    <m/>
  </r>
  <r>
    <s v="4311"/>
    <s v="Silový kabel k zásuvce"/>
    <s v="=4311-WL1"/>
    <x v="24"/>
    <n v="30"/>
    <s v="RT23"/>
    <s v="XC1"/>
  </r>
  <r>
    <s v="4311"/>
    <s v="Silový kabel k motoru"/>
    <s v="=4311-WL1.1"/>
    <x v="25"/>
    <n v="5"/>
    <s v="XC1"/>
    <s v="M1"/>
  </r>
  <r>
    <s v="4311"/>
    <s v="Kabel ohřevu ke konektoru v krabici"/>
    <s v="=4311-WL2"/>
    <x v="3"/>
    <n v="30"/>
    <s v="RT23"/>
    <s v="MX2-XC2"/>
  </r>
  <r>
    <s v="4311"/>
    <s v="Hladina oleje"/>
    <s v="=4311-WS1_SL1"/>
    <x v="12"/>
    <n v="5"/>
    <s v="MX1"/>
    <s v="SL1"/>
  </r>
  <r>
    <s v="4311"/>
    <s v="Zanešení filtru"/>
    <s v="=4311-WS1_SP1"/>
    <x v="12"/>
    <n v="5"/>
    <s v="MX1"/>
    <s v="SP1"/>
  </r>
  <r>
    <s v="4311"/>
    <s v="Malé čerpadlo"/>
    <s v="=4311-WS1_YV1"/>
    <x v="12"/>
    <n v="5"/>
    <s v="MX1-XC3"/>
    <s v="YV1"/>
  </r>
  <r>
    <s v="4311"/>
    <s v="Velké čerpadlo"/>
    <s v="=4311-WS1_YV2"/>
    <x v="12"/>
    <n v="5"/>
    <s v="MX1-XC3"/>
    <s v="YV2"/>
  </r>
  <r>
    <s v="4311"/>
    <s v="Termostat"/>
    <s v="=4311-WS2"/>
    <x v="11"/>
    <n v="5"/>
    <s v="MX2"/>
    <s v="T1"/>
  </r>
  <r>
    <s v="4311"/>
    <s v="Ohřev 1"/>
    <s v="=4311-WS21"/>
    <x v="11"/>
    <n v="5"/>
    <s v="MX2"/>
    <s v="EH11"/>
  </r>
  <r>
    <s v="4311"/>
    <s v="Ohřev 2"/>
    <s v="=4311-WS22"/>
    <x v="11"/>
    <n v="5"/>
    <s v="MX2"/>
    <s v="EH12"/>
  </r>
  <r>
    <m/>
    <m/>
    <m/>
    <x v="0"/>
    <m/>
    <m/>
    <m/>
  </r>
  <r>
    <s v="4312 - MPK_DO - Pravá strana - Ovládání vrat"/>
    <m/>
    <m/>
    <x v="0"/>
    <m/>
    <m/>
    <m/>
  </r>
  <r>
    <s v="4312"/>
    <s v="Kabel krabice pro snímače poloh vrata"/>
    <s v="=4312-WS1"/>
    <x v="26"/>
    <n v="30"/>
    <s v="RT23"/>
    <s v="MX1"/>
  </r>
  <r>
    <s v="4312"/>
    <s v="Kabel signalizace na vratech"/>
    <s v="=4312-WS1_HL1"/>
    <x v="19"/>
    <n v="20"/>
    <s v="RT23"/>
    <s v="HL1"/>
  </r>
  <r>
    <s v="4312"/>
    <s v="poloha Vráteň otevřena"/>
    <s v="=4312-WS1_SQ3"/>
    <x v="27"/>
    <n v="20"/>
    <s v="MX1"/>
    <s v="SQ3"/>
  </r>
  <r>
    <s v="4312"/>
    <s v="poloha Vráteň zavřena"/>
    <s v="=4312-WS1_SQ4"/>
    <x v="27"/>
    <n v="20"/>
    <s v="MX1"/>
    <s v="SQ4"/>
  </r>
  <r>
    <s v="4312"/>
    <s v="předpoloha Vráteň otevřena"/>
    <s v="=4312-WS1_SQ31"/>
    <x v="27"/>
    <n v="20"/>
    <s v="MX1"/>
    <s v="SQ31"/>
  </r>
  <r>
    <s v="4312"/>
    <s v="předpoloha Vráteň zavřena"/>
    <s v="=4312-WS1_SQ41"/>
    <x v="27"/>
    <n v="20"/>
    <s v="MX1"/>
    <s v="SQ41"/>
  </r>
  <r>
    <s v="4312"/>
    <s v="Ventil VO"/>
    <s v="=4312-WS3"/>
    <x v="12"/>
    <n v="5"/>
    <s v="MX1"/>
    <s v="YV3"/>
  </r>
  <r>
    <s v="4312"/>
    <s v="Ventil VZ"/>
    <s v="=4312-WS4"/>
    <x v="12"/>
    <n v="5"/>
    <s v="MX1"/>
    <s v="YV4"/>
  </r>
  <r>
    <m/>
    <m/>
    <m/>
    <x v="0"/>
    <m/>
    <m/>
    <m/>
  </r>
  <r>
    <s v="4313 - MPK_DO - Pravá strana - Ovládání segmentu"/>
    <m/>
    <m/>
    <x v="0"/>
    <m/>
    <m/>
    <m/>
  </r>
  <r>
    <s v="4313"/>
    <s v="Kabel ke krabici poloh segmentu"/>
    <s v="=4313-WS1"/>
    <x v="22"/>
    <n v="30"/>
    <s v="RT23"/>
    <s v="MX1"/>
  </r>
  <r>
    <s v="4313"/>
    <s v="Poloha segment otevřen"/>
    <s v="=4313-WS1_SQ5"/>
    <x v="27"/>
    <n v="20"/>
    <s v="MX1"/>
    <s v="SQ5"/>
  </r>
  <r>
    <s v="4313"/>
    <s v="Poloha segment zavřen"/>
    <s v="=4313-WS1_SQ6"/>
    <x v="27"/>
    <n v="20"/>
    <s v="MX1"/>
    <s v="SQ6"/>
  </r>
  <r>
    <s v="4313"/>
    <s v="Ventil SO"/>
    <s v="=4313-WS5"/>
    <x v="12"/>
    <n v="5"/>
    <s v="MX1"/>
    <s v="YV5"/>
  </r>
  <r>
    <s v="4313"/>
    <s v="Ventil SZ"/>
    <s v="=4313-WS6"/>
    <x v="12"/>
    <n v="5"/>
    <s v="MX1"/>
    <s v="YV6"/>
  </r>
  <r>
    <m/>
    <m/>
    <m/>
    <x v="0"/>
    <m/>
    <m/>
    <m/>
  </r>
  <r>
    <s v="4340 - MPK_DO - Režim provozu - vjezdová a výjezdová signalizace"/>
    <m/>
    <m/>
    <x v="0"/>
    <m/>
    <m/>
    <m/>
  </r>
  <r>
    <s v="4340"/>
    <s v="Kabel ke krabici semaforu"/>
    <s v="=4340-WL1"/>
    <x v="8"/>
    <n v="50"/>
    <s v="RT22"/>
    <s v="MX1"/>
  </r>
  <r>
    <s v="4340"/>
    <s v="Výjezdový semafor"/>
    <s v="=4340-WL2"/>
    <x v="28"/>
    <n v="50"/>
    <s v="RT22"/>
    <s v="MX2"/>
  </r>
  <r>
    <s v="4340"/>
    <s v="Signalizace vjezdová horní ohlaví"/>
    <s v="=4340-WS1"/>
    <x v="19"/>
    <n v="90"/>
    <s v="RT22"/>
    <s v="RT20"/>
  </r>
  <r>
    <m/>
    <m/>
    <m/>
    <x v="0"/>
    <m/>
    <m/>
    <m/>
  </r>
  <r>
    <s v="Optický kabel - komunikace VPK"/>
    <m/>
    <m/>
    <x v="0"/>
    <m/>
    <m/>
    <m/>
  </r>
  <r>
    <m/>
    <s v="Optický kabel (např. 12 vláken)"/>
    <m/>
    <x v="29"/>
    <n v="90"/>
    <s v="DT1"/>
    <s v="RT12"/>
  </r>
  <r>
    <m/>
    <s v="Optický kabel (např. 12 vláken)"/>
    <m/>
    <x v="29"/>
    <n v="140"/>
    <s v="RT12"/>
    <s v="RT10"/>
  </r>
  <r>
    <m/>
    <s v="Optický kabel (např. 12 vláken)"/>
    <m/>
    <x v="29"/>
    <n v="80"/>
    <s v="RT10"/>
    <s v="RT11"/>
  </r>
  <r>
    <m/>
    <s v="Optický kabel (např. 12 vláken)"/>
    <m/>
    <x v="29"/>
    <n v="150"/>
    <s v="RT11"/>
    <s v="RT13"/>
  </r>
  <r>
    <m/>
    <s v="Optický kabel (např. 12 vláken)"/>
    <m/>
    <x v="29"/>
    <n v="80"/>
    <s v="RT13"/>
    <s v="DT1"/>
  </r>
  <r>
    <m/>
    <m/>
    <m/>
    <x v="0"/>
    <m/>
    <m/>
    <m/>
  </r>
  <r>
    <s v="Optický kabel - komunikace MPK"/>
    <m/>
    <m/>
    <x v="0"/>
    <m/>
    <m/>
    <m/>
  </r>
  <r>
    <m/>
    <s v="Optický kabel (např. 12 vláken)"/>
    <m/>
    <x v="29"/>
    <n v="80"/>
    <s v="DT1"/>
    <s v="RT22"/>
  </r>
  <r>
    <m/>
    <s v="Optický kabel (např. 12 vláken)"/>
    <m/>
    <x v="29"/>
    <n v="70"/>
    <s v="RT22"/>
    <s v="RT20"/>
  </r>
  <r>
    <m/>
    <s v="Optický kabel (např. 12 vláken)"/>
    <m/>
    <x v="29"/>
    <n v="200"/>
    <s v="RT20"/>
    <s v="RT21"/>
  </r>
  <r>
    <m/>
    <s v="Optický kabel (např. 12 vláken)"/>
    <m/>
    <x v="29"/>
    <n v="80"/>
    <s v="RT21"/>
    <s v="RT23"/>
  </r>
  <r>
    <m/>
    <s v="Optický kabel (např. 12 vláken)"/>
    <m/>
    <x v="29"/>
    <n v="200"/>
    <s v="RT23"/>
    <s v="DT1"/>
  </r>
  <r>
    <m/>
    <m/>
    <m/>
    <x v="0"/>
    <m/>
    <m/>
    <m/>
  </r>
  <r>
    <s v="Vodiče na pospojení"/>
    <m/>
    <m/>
    <x v="0"/>
    <m/>
    <m/>
    <m/>
  </r>
  <r>
    <m/>
    <s v="Vodič pro pospojení"/>
    <m/>
    <x v="30"/>
    <n v="10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1FFB576-AE11-4267-B852-4AF9259FEFE0}" name="Kontingenční tabulka1" cacheId="0" applyNumberFormats="0" applyBorderFormats="0" applyFontFormats="0" applyPatternFormats="0" applyAlignmentFormats="0" applyWidthHeightFormats="1" dataCaption="Hodnoty" updatedVersion="8" minRefreshableVersion="3" useAutoFormatting="1" itemPrintTitles="1" createdVersion="8" indent="0" outline="1" outlineData="1" multipleFieldFilters="0">
  <location ref="D398:E429" firstHeaderRow="1" firstDataRow="1" firstDataCol="1"/>
  <pivotFields count="7">
    <pivotField showAll="0"/>
    <pivotField showAll="0"/>
    <pivotField showAll="0"/>
    <pivotField axis="axisRow" showAll="0" defaultSubtotal="0">
      <items count="31">
        <item x="30"/>
        <item x="23"/>
        <item x="20"/>
        <item x="12"/>
        <item x="11"/>
        <item x="13"/>
        <item x="28"/>
        <item x="25"/>
        <item x="19"/>
        <item x="8"/>
        <item x="7"/>
        <item x="17"/>
        <item x="10"/>
        <item x="14"/>
        <item x="18"/>
        <item x="16"/>
        <item x="15"/>
        <item x="27"/>
        <item x="1"/>
        <item x="26"/>
        <item x="3"/>
        <item x="9"/>
        <item x="21"/>
        <item x="24"/>
        <item x="6"/>
        <item x="5"/>
        <item x="2"/>
        <item x="4"/>
        <item x="22"/>
        <item x="29"/>
        <item h="1" x="0"/>
      </items>
    </pivotField>
    <pivotField dataField="1" showAll="0"/>
    <pivotField showAll="0"/>
    <pivotField showAll="0"/>
  </pivotFields>
  <rowFields count="1">
    <field x="3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Součet z Délka" fld="4" baseField="3" baseItem="0"/>
  </dataFields>
  <formats count="2">
    <format dxfId="1">
      <pivotArea collapsedLevelsAreSubtotals="1" fieldPosition="0">
        <references count="1">
          <reference field="3" count="0"/>
        </references>
      </pivotArea>
    </format>
    <format dxfId="0">
      <pivotArea dataOnly="0" labelOnly="1" fieldPosition="0">
        <references count="1">
          <reference field="3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8BC04-CA6B-431B-8735-79D1DCBB9748}">
  <sheetPr>
    <outlinePr summaryRight="0"/>
    <pageSetUpPr fitToPage="1"/>
  </sheetPr>
  <dimension ref="A1:G429"/>
  <sheetViews>
    <sheetView tabSelected="1" zoomScale="85" zoomScaleNormal="85" workbookViewId="0">
      <pane ySplit="1" topLeftCell="A367" activePane="bottomLeft" state="frozen"/>
      <selection pane="bottomLeft" activeCell="J409" sqref="J409"/>
    </sheetView>
  </sheetViews>
  <sheetFormatPr defaultRowHeight="15" x14ac:dyDescent="0.25"/>
  <cols>
    <col min="1" max="1" width="9.5703125" customWidth="1"/>
    <col min="2" max="2" width="57.42578125" bestFit="1" customWidth="1"/>
    <col min="3" max="3" width="16.42578125" style="4" bestFit="1" customWidth="1"/>
    <col min="4" max="4" width="53.7109375" bestFit="1" customWidth="1"/>
    <col min="5" max="5" width="13.85546875" bestFit="1" customWidth="1"/>
    <col min="6" max="7" width="8.85546875" bestFit="1" customWidth="1"/>
  </cols>
  <sheetData>
    <row r="1" spans="1:7" x14ac:dyDescent="0.25">
      <c r="A1" s="1" t="s">
        <v>0</v>
      </c>
      <c r="B1" s="1" t="s">
        <v>1</v>
      </c>
      <c r="C1" s="5" t="s">
        <v>2</v>
      </c>
      <c r="D1" s="1" t="s">
        <v>549</v>
      </c>
      <c r="E1" s="1" t="s">
        <v>3</v>
      </c>
      <c r="F1" s="1" t="s">
        <v>4</v>
      </c>
      <c r="G1" s="1" t="s">
        <v>5</v>
      </c>
    </row>
    <row r="3" spans="1:7" x14ac:dyDescent="0.25">
      <c r="A3" s="2" t="s">
        <v>6</v>
      </c>
    </row>
    <row r="4" spans="1:7" x14ac:dyDescent="0.25">
      <c r="A4" t="s">
        <v>7</v>
      </c>
      <c r="B4" t="s">
        <v>8</v>
      </c>
      <c r="C4" s="4" t="s">
        <v>9</v>
      </c>
      <c r="D4" t="s">
        <v>571</v>
      </c>
      <c r="E4">
        <v>20</v>
      </c>
      <c r="F4" t="s">
        <v>10</v>
      </c>
      <c r="G4" t="s">
        <v>11</v>
      </c>
    </row>
    <row r="5" spans="1:7" x14ac:dyDescent="0.25">
      <c r="A5" t="s">
        <v>7</v>
      </c>
      <c r="B5" t="s">
        <v>12</v>
      </c>
      <c r="C5" s="4" t="s">
        <v>13</v>
      </c>
      <c r="D5" t="s">
        <v>572</v>
      </c>
      <c r="E5">
        <v>20</v>
      </c>
      <c r="F5" t="s">
        <v>11</v>
      </c>
      <c r="G5" t="s">
        <v>14</v>
      </c>
    </row>
    <row r="6" spans="1:7" x14ac:dyDescent="0.25">
      <c r="A6" t="s">
        <v>7</v>
      </c>
      <c r="B6" t="s">
        <v>15</v>
      </c>
      <c r="C6" s="4" t="s">
        <v>16</v>
      </c>
      <c r="D6" t="s">
        <v>573</v>
      </c>
      <c r="E6">
        <v>20</v>
      </c>
      <c r="F6" t="s">
        <v>17</v>
      </c>
      <c r="G6" t="s">
        <v>18</v>
      </c>
    </row>
    <row r="7" spans="1:7" x14ac:dyDescent="0.25">
      <c r="A7" t="s">
        <v>7</v>
      </c>
      <c r="B7" t="s">
        <v>19</v>
      </c>
      <c r="C7" s="4" t="s">
        <v>20</v>
      </c>
      <c r="D7" t="s">
        <v>573</v>
      </c>
      <c r="E7">
        <v>20</v>
      </c>
      <c r="F7" t="s">
        <v>21</v>
      </c>
      <c r="G7" t="s">
        <v>22</v>
      </c>
    </row>
    <row r="8" spans="1:7" x14ac:dyDescent="0.25">
      <c r="A8" t="s">
        <v>7</v>
      </c>
      <c r="B8" t="s">
        <v>23</v>
      </c>
      <c r="C8" s="4" t="s">
        <v>24</v>
      </c>
      <c r="D8" t="s">
        <v>573</v>
      </c>
      <c r="E8">
        <v>20</v>
      </c>
      <c r="F8" t="s">
        <v>25</v>
      </c>
      <c r="G8" t="s">
        <v>26</v>
      </c>
    </row>
    <row r="9" spans="1:7" x14ac:dyDescent="0.25">
      <c r="A9" t="s">
        <v>7</v>
      </c>
      <c r="B9" t="s">
        <v>27</v>
      </c>
      <c r="C9" s="4" t="s">
        <v>28</v>
      </c>
      <c r="D9" t="s">
        <v>573</v>
      </c>
      <c r="E9">
        <v>20</v>
      </c>
      <c r="F9" t="s">
        <v>29</v>
      </c>
      <c r="G9" t="s">
        <v>30</v>
      </c>
    </row>
    <row r="10" spans="1:7" x14ac:dyDescent="0.25">
      <c r="A10" t="s">
        <v>7</v>
      </c>
      <c r="B10" t="s">
        <v>31</v>
      </c>
      <c r="C10" s="4" t="s">
        <v>32</v>
      </c>
      <c r="D10" t="s">
        <v>574</v>
      </c>
      <c r="E10">
        <v>20</v>
      </c>
      <c r="F10" t="s">
        <v>11</v>
      </c>
      <c r="G10" t="s">
        <v>33</v>
      </c>
    </row>
    <row r="11" spans="1:7" x14ac:dyDescent="0.25">
      <c r="A11" t="s">
        <v>7</v>
      </c>
      <c r="B11" s="3" t="s">
        <v>545</v>
      </c>
      <c r="C11" s="4" t="s">
        <v>34</v>
      </c>
      <c r="D11" t="s">
        <v>574</v>
      </c>
      <c r="E11">
        <v>160</v>
      </c>
      <c r="F11" t="s">
        <v>35</v>
      </c>
      <c r="G11" t="s">
        <v>36</v>
      </c>
    </row>
    <row r="12" spans="1:7" x14ac:dyDescent="0.25">
      <c r="A12" t="s">
        <v>7</v>
      </c>
      <c r="B12" s="3" t="s">
        <v>544</v>
      </c>
      <c r="C12" s="4" t="s">
        <v>37</v>
      </c>
      <c r="D12" t="s">
        <v>575</v>
      </c>
      <c r="E12">
        <v>90</v>
      </c>
      <c r="F12" t="s">
        <v>11</v>
      </c>
      <c r="G12" t="s">
        <v>35</v>
      </c>
    </row>
    <row r="13" spans="1:7" x14ac:dyDescent="0.25">
      <c r="A13" t="s">
        <v>7</v>
      </c>
      <c r="B13" s="3" t="s">
        <v>537</v>
      </c>
      <c r="C13" s="6" t="s">
        <v>38</v>
      </c>
      <c r="D13" t="s">
        <v>575</v>
      </c>
      <c r="E13" s="3">
        <v>60</v>
      </c>
      <c r="F13" s="3" t="s">
        <v>11</v>
      </c>
      <c r="G13" s="3" t="s">
        <v>21</v>
      </c>
    </row>
    <row r="14" spans="1:7" x14ac:dyDescent="0.25">
      <c r="A14" t="s">
        <v>7</v>
      </c>
      <c r="B14" s="3" t="s">
        <v>539</v>
      </c>
      <c r="C14" s="4" t="s">
        <v>538</v>
      </c>
      <c r="D14" t="s">
        <v>574</v>
      </c>
      <c r="E14">
        <v>160</v>
      </c>
      <c r="F14" t="s">
        <v>21</v>
      </c>
      <c r="G14" t="s">
        <v>17</v>
      </c>
    </row>
    <row r="15" spans="1:7" x14ac:dyDescent="0.25">
      <c r="A15" t="s">
        <v>7</v>
      </c>
      <c r="B15" s="3" t="s">
        <v>542</v>
      </c>
      <c r="C15" s="4" t="s">
        <v>39</v>
      </c>
      <c r="D15" t="s">
        <v>574</v>
      </c>
      <c r="E15">
        <v>65</v>
      </c>
      <c r="F15" t="s">
        <v>29</v>
      </c>
      <c r="G15" t="s">
        <v>25</v>
      </c>
    </row>
    <row r="16" spans="1:7" x14ac:dyDescent="0.25">
      <c r="A16" t="s">
        <v>7</v>
      </c>
      <c r="B16" s="3" t="s">
        <v>543</v>
      </c>
      <c r="C16" s="4" t="s">
        <v>40</v>
      </c>
      <c r="D16" t="s">
        <v>574</v>
      </c>
      <c r="E16">
        <v>100</v>
      </c>
      <c r="F16" t="s">
        <v>41</v>
      </c>
      <c r="G16" t="s">
        <v>42</v>
      </c>
    </row>
    <row r="17" spans="1:7" x14ac:dyDescent="0.25">
      <c r="A17" t="s">
        <v>7</v>
      </c>
      <c r="B17" s="3" t="s">
        <v>540</v>
      </c>
      <c r="C17" s="4" t="s">
        <v>43</v>
      </c>
      <c r="D17" t="s">
        <v>576</v>
      </c>
      <c r="E17">
        <v>60</v>
      </c>
      <c r="F17" t="s">
        <v>11</v>
      </c>
      <c r="G17" t="s">
        <v>29</v>
      </c>
    </row>
    <row r="18" spans="1:7" x14ac:dyDescent="0.25">
      <c r="A18" t="s">
        <v>7</v>
      </c>
      <c r="B18" s="3" t="s">
        <v>541</v>
      </c>
      <c r="C18" s="4" t="s">
        <v>44</v>
      </c>
      <c r="D18" t="s">
        <v>575</v>
      </c>
      <c r="E18">
        <v>95</v>
      </c>
      <c r="F18" t="s">
        <v>11</v>
      </c>
      <c r="G18" t="s">
        <v>41</v>
      </c>
    </row>
    <row r="20" spans="1:7" x14ac:dyDescent="0.25">
      <c r="A20" s="2" t="s">
        <v>45</v>
      </c>
    </row>
    <row r="21" spans="1:7" x14ac:dyDescent="0.25">
      <c r="A21" t="s">
        <v>46</v>
      </c>
      <c r="B21" t="s">
        <v>47</v>
      </c>
      <c r="C21" s="6" t="s">
        <v>546</v>
      </c>
      <c r="D21" t="s">
        <v>577</v>
      </c>
      <c r="E21">
        <v>20</v>
      </c>
      <c r="F21" t="s">
        <v>21</v>
      </c>
      <c r="G21" t="s">
        <v>22</v>
      </c>
    </row>
    <row r="22" spans="1:7" x14ac:dyDescent="0.25">
      <c r="A22" t="s">
        <v>46</v>
      </c>
      <c r="B22" t="s">
        <v>48</v>
      </c>
      <c r="C22" s="4" t="s">
        <v>49</v>
      </c>
      <c r="D22" t="s">
        <v>578</v>
      </c>
      <c r="E22">
        <v>20</v>
      </c>
      <c r="F22" t="s">
        <v>14</v>
      </c>
      <c r="G22" t="s">
        <v>50</v>
      </c>
    </row>
    <row r="23" spans="1:7" x14ac:dyDescent="0.25">
      <c r="A23" t="s">
        <v>46</v>
      </c>
      <c r="B23" t="s">
        <v>51</v>
      </c>
      <c r="C23" s="4" t="s">
        <v>52</v>
      </c>
      <c r="D23" t="s">
        <v>578</v>
      </c>
      <c r="E23">
        <v>20</v>
      </c>
      <c r="F23" t="s">
        <v>14</v>
      </c>
      <c r="G23" t="s">
        <v>53</v>
      </c>
    </row>
    <row r="24" spans="1:7" x14ac:dyDescent="0.25">
      <c r="A24" t="s">
        <v>46</v>
      </c>
      <c r="B24" s="3" t="s">
        <v>548</v>
      </c>
      <c r="C24" s="4" t="s">
        <v>54</v>
      </c>
      <c r="D24" t="s">
        <v>577</v>
      </c>
      <c r="E24">
        <v>20</v>
      </c>
      <c r="F24" t="s">
        <v>17</v>
      </c>
      <c r="G24" t="s">
        <v>18</v>
      </c>
    </row>
    <row r="25" spans="1:7" x14ac:dyDescent="0.25">
      <c r="A25" t="s">
        <v>46</v>
      </c>
      <c r="B25" s="3" t="s">
        <v>547</v>
      </c>
      <c r="C25" s="4" t="s">
        <v>55</v>
      </c>
      <c r="D25" t="s">
        <v>577</v>
      </c>
      <c r="E25">
        <v>20</v>
      </c>
      <c r="F25" t="s">
        <v>14</v>
      </c>
      <c r="G25" t="s">
        <v>56</v>
      </c>
    </row>
    <row r="26" spans="1:7" x14ac:dyDescent="0.25">
      <c r="A26" t="s">
        <v>46</v>
      </c>
      <c r="B26" s="3" t="s">
        <v>548</v>
      </c>
      <c r="C26" s="4" t="s">
        <v>57</v>
      </c>
      <c r="D26" t="s">
        <v>577</v>
      </c>
      <c r="E26">
        <v>20</v>
      </c>
      <c r="F26" t="s">
        <v>25</v>
      </c>
      <c r="G26" t="s">
        <v>26</v>
      </c>
    </row>
    <row r="27" spans="1:7" x14ac:dyDescent="0.25">
      <c r="A27" t="s">
        <v>46</v>
      </c>
      <c r="B27" s="3" t="s">
        <v>548</v>
      </c>
      <c r="C27" s="4" t="s">
        <v>58</v>
      </c>
      <c r="D27" t="s">
        <v>577</v>
      </c>
      <c r="E27">
        <v>20</v>
      </c>
      <c r="F27" t="s">
        <v>29</v>
      </c>
      <c r="G27" t="s">
        <v>30</v>
      </c>
    </row>
    <row r="29" spans="1:7" x14ac:dyDescent="0.25">
      <c r="A29" s="2" t="s">
        <v>59</v>
      </c>
    </row>
    <row r="30" spans="1:7" x14ac:dyDescent="0.25">
      <c r="A30" t="s">
        <v>60</v>
      </c>
      <c r="B30" t="s">
        <v>61</v>
      </c>
      <c r="C30" s="4" t="s">
        <v>62</v>
      </c>
      <c r="D30" t="s">
        <v>579</v>
      </c>
      <c r="E30">
        <v>85</v>
      </c>
      <c r="F30" t="s">
        <v>11</v>
      </c>
      <c r="G30" t="s">
        <v>63</v>
      </c>
    </row>
    <row r="31" spans="1:7" x14ac:dyDescent="0.25">
      <c r="A31" t="s">
        <v>60</v>
      </c>
      <c r="B31" t="s">
        <v>64</v>
      </c>
      <c r="C31" s="4" t="s">
        <v>65</v>
      </c>
      <c r="D31" t="s">
        <v>579</v>
      </c>
      <c r="E31">
        <v>70</v>
      </c>
      <c r="F31" t="s">
        <v>11</v>
      </c>
      <c r="G31" t="s">
        <v>66</v>
      </c>
    </row>
    <row r="32" spans="1:7" x14ac:dyDescent="0.25">
      <c r="A32" t="s">
        <v>60</v>
      </c>
      <c r="B32" t="s">
        <v>67</v>
      </c>
      <c r="C32" s="4" t="s">
        <v>68</v>
      </c>
      <c r="D32" t="s">
        <v>573</v>
      </c>
      <c r="E32">
        <v>85</v>
      </c>
      <c r="F32" t="s">
        <v>11</v>
      </c>
      <c r="G32" t="s">
        <v>69</v>
      </c>
    </row>
    <row r="33" spans="1:7" x14ac:dyDescent="0.25">
      <c r="A33" t="s">
        <v>60</v>
      </c>
      <c r="B33" t="s">
        <v>70</v>
      </c>
      <c r="C33" s="4" t="s">
        <v>71</v>
      </c>
      <c r="D33" t="s">
        <v>579</v>
      </c>
      <c r="E33">
        <v>90</v>
      </c>
      <c r="F33" t="s">
        <v>11</v>
      </c>
      <c r="G33" t="s">
        <v>72</v>
      </c>
    </row>
    <row r="34" spans="1:7" x14ac:dyDescent="0.25">
      <c r="A34" t="s">
        <v>60</v>
      </c>
      <c r="B34" t="s">
        <v>73</v>
      </c>
      <c r="C34" s="4" t="s">
        <v>74</v>
      </c>
      <c r="D34" t="s">
        <v>573</v>
      </c>
      <c r="E34">
        <v>90</v>
      </c>
      <c r="F34" t="s">
        <v>11</v>
      </c>
      <c r="G34" t="s">
        <v>75</v>
      </c>
    </row>
    <row r="35" spans="1:7" x14ac:dyDescent="0.25">
      <c r="A35" t="s">
        <v>60</v>
      </c>
      <c r="B35" s="3" t="s">
        <v>551</v>
      </c>
      <c r="C35" s="6" t="s">
        <v>76</v>
      </c>
      <c r="D35" t="s">
        <v>579</v>
      </c>
      <c r="E35" s="3">
        <v>100</v>
      </c>
      <c r="F35" s="3" t="s">
        <v>11</v>
      </c>
      <c r="G35" s="3" t="s">
        <v>550</v>
      </c>
    </row>
    <row r="36" spans="1:7" x14ac:dyDescent="0.25">
      <c r="A36" t="s">
        <v>60</v>
      </c>
      <c r="B36" t="s">
        <v>77</v>
      </c>
      <c r="C36" s="4" t="s">
        <v>78</v>
      </c>
      <c r="D36" t="s">
        <v>579</v>
      </c>
      <c r="E36">
        <v>85</v>
      </c>
      <c r="F36" t="s">
        <v>11</v>
      </c>
      <c r="G36" t="s">
        <v>79</v>
      </c>
    </row>
    <row r="37" spans="1:7" x14ac:dyDescent="0.25">
      <c r="A37" t="s">
        <v>60</v>
      </c>
      <c r="B37" t="s">
        <v>80</v>
      </c>
      <c r="C37" s="4" t="s">
        <v>81</v>
      </c>
      <c r="D37" t="s">
        <v>573</v>
      </c>
      <c r="E37">
        <v>50</v>
      </c>
      <c r="F37" t="s">
        <v>11</v>
      </c>
      <c r="G37" t="s">
        <v>82</v>
      </c>
    </row>
    <row r="38" spans="1:7" x14ac:dyDescent="0.25">
      <c r="A38" t="s">
        <v>60</v>
      </c>
      <c r="B38" t="s">
        <v>83</v>
      </c>
      <c r="C38" s="4" t="s">
        <v>84</v>
      </c>
      <c r="D38" t="s">
        <v>573</v>
      </c>
      <c r="E38">
        <v>100</v>
      </c>
      <c r="F38" t="s">
        <v>11</v>
      </c>
      <c r="G38" t="s">
        <v>85</v>
      </c>
    </row>
    <row r="39" spans="1:7" x14ac:dyDescent="0.25">
      <c r="A39" t="s">
        <v>60</v>
      </c>
      <c r="B39" t="s">
        <v>86</v>
      </c>
      <c r="C39" s="4" t="s">
        <v>87</v>
      </c>
      <c r="D39" t="s">
        <v>573</v>
      </c>
      <c r="E39">
        <v>100</v>
      </c>
      <c r="F39" t="s">
        <v>11</v>
      </c>
      <c r="G39" t="s">
        <v>88</v>
      </c>
    </row>
    <row r="40" spans="1:7" x14ac:dyDescent="0.25">
      <c r="A40" t="s">
        <v>60</v>
      </c>
      <c r="B40" t="s">
        <v>89</v>
      </c>
      <c r="C40" s="4" t="s">
        <v>90</v>
      </c>
      <c r="D40" t="s">
        <v>573</v>
      </c>
      <c r="E40">
        <v>100</v>
      </c>
      <c r="F40" t="s">
        <v>11</v>
      </c>
      <c r="G40" t="s">
        <v>91</v>
      </c>
    </row>
    <row r="41" spans="1:7" x14ac:dyDescent="0.25">
      <c r="A41" t="s">
        <v>60</v>
      </c>
      <c r="B41" t="s">
        <v>92</v>
      </c>
      <c r="C41" s="4" t="s">
        <v>93</v>
      </c>
      <c r="D41" t="s">
        <v>573</v>
      </c>
      <c r="E41">
        <v>100</v>
      </c>
      <c r="F41" t="s">
        <v>11</v>
      </c>
      <c r="G41" t="s">
        <v>94</v>
      </c>
    </row>
    <row r="42" spans="1:7" x14ac:dyDescent="0.25">
      <c r="A42" t="s">
        <v>60</v>
      </c>
      <c r="B42" t="s">
        <v>95</v>
      </c>
      <c r="C42" s="4" t="s">
        <v>96</v>
      </c>
      <c r="D42" t="s">
        <v>575</v>
      </c>
      <c r="E42">
        <v>90</v>
      </c>
      <c r="F42" t="s">
        <v>11</v>
      </c>
      <c r="G42" t="s">
        <v>97</v>
      </c>
    </row>
    <row r="43" spans="1:7" x14ac:dyDescent="0.25">
      <c r="A43" t="s">
        <v>60</v>
      </c>
      <c r="B43" t="s">
        <v>98</v>
      </c>
      <c r="C43" s="4" t="s">
        <v>99</v>
      </c>
      <c r="D43" t="s">
        <v>575</v>
      </c>
      <c r="E43">
        <v>140</v>
      </c>
      <c r="F43" t="s">
        <v>97</v>
      </c>
      <c r="G43" t="s">
        <v>100</v>
      </c>
    </row>
    <row r="44" spans="1:7" x14ac:dyDescent="0.25">
      <c r="A44" t="s">
        <v>60</v>
      </c>
      <c r="B44" t="s">
        <v>101</v>
      </c>
      <c r="C44" s="4" t="s">
        <v>102</v>
      </c>
      <c r="D44" t="s">
        <v>575</v>
      </c>
      <c r="E44">
        <v>60</v>
      </c>
      <c r="F44" t="s">
        <v>11</v>
      </c>
      <c r="G44" t="s">
        <v>103</v>
      </c>
    </row>
    <row r="45" spans="1:7" x14ac:dyDescent="0.25">
      <c r="A45" t="s">
        <v>60</v>
      </c>
      <c r="B45" t="s">
        <v>98</v>
      </c>
      <c r="C45" s="4" t="s">
        <v>104</v>
      </c>
      <c r="D45" t="s">
        <v>575</v>
      </c>
      <c r="E45">
        <v>60</v>
      </c>
      <c r="F45" t="s">
        <v>103</v>
      </c>
      <c r="G45" t="s">
        <v>105</v>
      </c>
    </row>
    <row r="46" spans="1:7" x14ac:dyDescent="0.25">
      <c r="A46" t="s">
        <v>60</v>
      </c>
      <c r="B46" t="s">
        <v>106</v>
      </c>
      <c r="C46" s="4" t="s">
        <v>107</v>
      </c>
      <c r="D46" t="s">
        <v>575</v>
      </c>
      <c r="E46">
        <v>100</v>
      </c>
      <c r="F46" t="s">
        <v>105</v>
      </c>
      <c r="G46" t="s">
        <v>108</v>
      </c>
    </row>
    <row r="47" spans="1:7" x14ac:dyDescent="0.25">
      <c r="A47" t="s">
        <v>60</v>
      </c>
      <c r="B47" t="s">
        <v>109</v>
      </c>
      <c r="C47" s="4" t="s">
        <v>110</v>
      </c>
      <c r="D47" t="s">
        <v>575</v>
      </c>
      <c r="E47">
        <v>100</v>
      </c>
      <c r="F47" t="s">
        <v>11</v>
      </c>
      <c r="G47" t="s">
        <v>111</v>
      </c>
    </row>
    <row r="48" spans="1:7" x14ac:dyDescent="0.25">
      <c r="A48" t="s">
        <v>60</v>
      </c>
      <c r="B48" t="s">
        <v>112</v>
      </c>
      <c r="C48" s="4" t="s">
        <v>113</v>
      </c>
      <c r="D48" t="s">
        <v>575</v>
      </c>
      <c r="E48">
        <v>80</v>
      </c>
      <c r="F48" t="s">
        <v>111</v>
      </c>
      <c r="G48" t="s">
        <v>114</v>
      </c>
    </row>
    <row r="49" spans="1:7" x14ac:dyDescent="0.25">
      <c r="A49" t="s">
        <v>60</v>
      </c>
      <c r="B49" s="3" t="s">
        <v>552</v>
      </c>
      <c r="C49" s="4" t="s">
        <v>115</v>
      </c>
      <c r="D49" t="s">
        <v>580</v>
      </c>
      <c r="E49">
        <v>50</v>
      </c>
      <c r="F49" s="3" t="s">
        <v>11</v>
      </c>
      <c r="G49" s="3" t="s">
        <v>553</v>
      </c>
    </row>
    <row r="51" spans="1:7" x14ac:dyDescent="0.25">
      <c r="A51" s="2" t="s">
        <v>116</v>
      </c>
    </row>
    <row r="52" spans="1:7" x14ac:dyDescent="0.25">
      <c r="A52" t="s">
        <v>117</v>
      </c>
      <c r="B52" t="s">
        <v>118</v>
      </c>
      <c r="C52" s="4" t="s">
        <v>119</v>
      </c>
      <c r="D52" t="s">
        <v>581</v>
      </c>
      <c r="E52">
        <v>30</v>
      </c>
      <c r="F52" t="s">
        <v>14</v>
      </c>
      <c r="G52" t="s">
        <v>120</v>
      </c>
    </row>
    <row r="54" spans="1:7" x14ac:dyDescent="0.25">
      <c r="A54" s="2" t="s">
        <v>121</v>
      </c>
    </row>
    <row r="55" spans="1:7" x14ac:dyDescent="0.25">
      <c r="A55" t="s">
        <v>122</v>
      </c>
      <c r="B55" t="s">
        <v>123</v>
      </c>
      <c r="C55" s="4" t="s">
        <v>124</v>
      </c>
      <c r="D55" t="s">
        <v>582</v>
      </c>
      <c r="E55">
        <v>5</v>
      </c>
      <c r="F55" t="s">
        <v>125</v>
      </c>
      <c r="G55" t="s">
        <v>126</v>
      </c>
    </row>
    <row r="56" spans="1:7" x14ac:dyDescent="0.25">
      <c r="A56" t="s">
        <v>122</v>
      </c>
      <c r="B56" t="s">
        <v>127</v>
      </c>
      <c r="C56" s="4" t="s">
        <v>128</v>
      </c>
      <c r="D56" t="s">
        <v>583</v>
      </c>
      <c r="E56">
        <v>5</v>
      </c>
      <c r="F56" t="s">
        <v>125</v>
      </c>
      <c r="G56" t="s">
        <v>126</v>
      </c>
    </row>
    <row r="57" spans="1:7" x14ac:dyDescent="0.25">
      <c r="A57" t="s">
        <v>122</v>
      </c>
      <c r="B57" t="s">
        <v>129</v>
      </c>
      <c r="C57" s="4" t="s">
        <v>130</v>
      </c>
      <c r="D57" t="s">
        <v>584</v>
      </c>
      <c r="E57">
        <v>80</v>
      </c>
      <c r="F57" t="s">
        <v>14</v>
      </c>
      <c r="G57" t="s">
        <v>131</v>
      </c>
    </row>
    <row r="58" spans="1:7" x14ac:dyDescent="0.25">
      <c r="A58" t="s">
        <v>122</v>
      </c>
      <c r="B58" t="s">
        <v>132</v>
      </c>
      <c r="C58" s="4" t="s">
        <v>133</v>
      </c>
      <c r="D58" t="s">
        <v>585</v>
      </c>
      <c r="E58">
        <v>5</v>
      </c>
      <c r="F58" t="s">
        <v>125</v>
      </c>
      <c r="G58" t="s">
        <v>134</v>
      </c>
    </row>
    <row r="59" spans="1:7" x14ac:dyDescent="0.25">
      <c r="A59" t="s">
        <v>122</v>
      </c>
      <c r="B59" t="s">
        <v>555</v>
      </c>
      <c r="C59" s="4" t="s">
        <v>135</v>
      </c>
      <c r="D59" t="s">
        <v>586</v>
      </c>
      <c r="E59">
        <v>200</v>
      </c>
      <c r="F59" t="s">
        <v>14</v>
      </c>
      <c r="G59" t="s">
        <v>136</v>
      </c>
    </row>
    <row r="60" spans="1:7" x14ac:dyDescent="0.25">
      <c r="A60" t="s">
        <v>122</v>
      </c>
      <c r="B60" t="s">
        <v>554</v>
      </c>
      <c r="C60" s="4" t="s">
        <v>137</v>
      </c>
      <c r="D60" t="s">
        <v>587</v>
      </c>
      <c r="E60">
        <v>80</v>
      </c>
      <c r="F60" t="s">
        <v>14</v>
      </c>
      <c r="G60" t="s">
        <v>125</v>
      </c>
    </row>
    <row r="61" spans="1:7" x14ac:dyDescent="0.25">
      <c r="A61" t="s">
        <v>122</v>
      </c>
      <c r="B61" t="s">
        <v>138</v>
      </c>
      <c r="C61" s="4" t="s">
        <v>139</v>
      </c>
      <c r="D61" t="s">
        <v>584</v>
      </c>
      <c r="E61">
        <v>50</v>
      </c>
      <c r="F61" t="s">
        <v>14</v>
      </c>
      <c r="G61" t="s">
        <v>140</v>
      </c>
    </row>
    <row r="62" spans="1:7" x14ac:dyDescent="0.25">
      <c r="A62" t="s">
        <v>122</v>
      </c>
      <c r="B62" t="s">
        <v>141</v>
      </c>
      <c r="C62" s="4" t="s">
        <v>142</v>
      </c>
      <c r="D62" t="s">
        <v>584</v>
      </c>
      <c r="E62">
        <v>50</v>
      </c>
      <c r="F62" t="s">
        <v>14</v>
      </c>
      <c r="G62" t="s">
        <v>143</v>
      </c>
    </row>
    <row r="63" spans="1:7" x14ac:dyDescent="0.25">
      <c r="A63" t="s">
        <v>122</v>
      </c>
      <c r="B63" t="s">
        <v>144</v>
      </c>
      <c r="C63" s="4" t="s">
        <v>145</v>
      </c>
      <c r="D63" t="s">
        <v>588</v>
      </c>
      <c r="E63">
        <v>100</v>
      </c>
      <c r="F63" t="s">
        <v>14</v>
      </c>
      <c r="G63" t="s">
        <v>146</v>
      </c>
    </row>
    <row r="64" spans="1:7" x14ac:dyDescent="0.25">
      <c r="A64" t="s">
        <v>122</v>
      </c>
      <c r="B64" t="s">
        <v>147</v>
      </c>
      <c r="C64" s="4" t="s">
        <v>148</v>
      </c>
      <c r="D64" t="s">
        <v>589</v>
      </c>
      <c r="E64">
        <v>80</v>
      </c>
      <c r="F64" t="s">
        <v>14</v>
      </c>
      <c r="G64" t="s">
        <v>149</v>
      </c>
    </row>
    <row r="65" spans="1:7" x14ac:dyDescent="0.25">
      <c r="A65" t="s">
        <v>122</v>
      </c>
      <c r="B65" t="s">
        <v>150</v>
      </c>
      <c r="C65" s="4" t="s">
        <v>151</v>
      </c>
      <c r="D65" t="s">
        <v>581</v>
      </c>
      <c r="E65">
        <v>80</v>
      </c>
      <c r="F65" t="s">
        <v>14</v>
      </c>
      <c r="G65" t="s">
        <v>149</v>
      </c>
    </row>
    <row r="67" spans="1:7" x14ac:dyDescent="0.25">
      <c r="A67" s="2" t="s">
        <v>152</v>
      </c>
    </row>
    <row r="68" spans="1:7" x14ac:dyDescent="0.25">
      <c r="A68" t="s">
        <v>153</v>
      </c>
      <c r="B68" t="s">
        <v>154</v>
      </c>
      <c r="C68" s="4" t="s">
        <v>155</v>
      </c>
      <c r="D68" t="s">
        <v>590</v>
      </c>
      <c r="E68">
        <v>20</v>
      </c>
      <c r="F68" t="s">
        <v>156</v>
      </c>
      <c r="G68" t="s">
        <v>157</v>
      </c>
    </row>
    <row r="70" spans="1:7" x14ac:dyDescent="0.25">
      <c r="A70" s="2" t="s">
        <v>158</v>
      </c>
    </row>
    <row r="71" spans="1:7" x14ac:dyDescent="0.25">
      <c r="A71" t="s">
        <v>159</v>
      </c>
      <c r="B71" t="s">
        <v>556</v>
      </c>
      <c r="C71" s="4" t="s">
        <v>161</v>
      </c>
      <c r="D71" t="s">
        <v>589</v>
      </c>
      <c r="E71">
        <v>40</v>
      </c>
      <c r="F71" t="s">
        <v>14</v>
      </c>
      <c r="G71" t="s">
        <v>162</v>
      </c>
    </row>
    <row r="72" spans="1:7" x14ac:dyDescent="0.25">
      <c r="A72" t="s">
        <v>159</v>
      </c>
      <c r="B72" t="s">
        <v>557</v>
      </c>
      <c r="C72" s="4" t="s">
        <v>163</v>
      </c>
      <c r="D72" t="s">
        <v>589</v>
      </c>
      <c r="E72">
        <v>40</v>
      </c>
      <c r="F72" t="s">
        <v>14</v>
      </c>
      <c r="G72" t="s">
        <v>164</v>
      </c>
    </row>
    <row r="74" spans="1:7" x14ac:dyDescent="0.25">
      <c r="A74" s="2" t="s">
        <v>165</v>
      </c>
    </row>
    <row r="75" spans="1:7" x14ac:dyDescent="0.25">
      <c r="A75" t="s">
        <v>166</v>
      </c>
      <c r="B75" t="s">
        <v>167</v>
      </c>
      <c r="C75" s="4" t="s">
        <v>168</v>
      </c>
      <c r="D75" t="s">
        <v>591</v>
      </c>
      <c r="E75">
        <v>95</v>
      </c>
      <c r="F75" t="s">
        <v>35</v>
      </c>
      <c r="G75" t="s">
        <v>136</v>
      </c>
    </row>
    <row r="76" spans="1:7" x14ac:dyDescent="0.25">
      <c r="A76" t="s">
        <v>166</v>
      </c>
      <c r="B76" t="s">
        <v>169</v>
      </c>
      <c r="C76" s="4" t="s">
        <v>170</v>
      </c>
      <c r="D76" t="s">
        <v>592</v>
      </c>
      <c r="E76">
        <v>95</v>
      </c>
      <c r="F76" t="s">
        <v>35</v>
      </c>
      <c r="G76" t="s">
        <v>136</v>
      </c>
    </row>
    <row r="77" spans="1:7" x14ac:dyDescent="0.25">
      <c r="A77" t="s">
        <v>166</v>
      </c>
      <c r="B77" t="s">
        <v>171</v>
      </c>
      <c r="C77" s="4" t="s">
        <v>172</v>
      </c>
      <c r="D77" t="s">
        <v>581</v>
      </c>
      <c r="E77">
        <v>140</v>
      </c>
      <c r="F77" t="s">
        <v>35</v>
      </c>
      <c r="G77" t="s">
        <v>36</v>
      </c>
    </row>
    <row r="79" spans="1:7" x14ac:dyDescent="0.25">
      <c r="A79" s="2" t="s">
        <v>173</v>
      </c>
    </row>
    <row r="80" spans="1:7" x14ac:dyDescent="0.25">
      <c r="A80" t="s">
        <v>174</v>
      </c>
      <c r="B80" t="s">
        <v>175</v>
      </c>
      <c r="C80" s="4" t="s">
        <v>176</v>
      </c>
      <c r="D80" t="s">
        <v>593</v>
      </c>
      <c r="E80">
        <v>30</v>
      </c>
      <c r="F80" t="s">
        <v>36</v>
      </c>
      <c r="G80" t="s">
        <v>177</v>
      </c>
    </row>
    <row r="82" spans="1:7" x14ac:dyDescent="0.25">
      <c r="A82" s="2" t="s">
        <v>178</v>
      </c>
    </row>
    <row r="83" spans="1:7" x14ac:dyDescent="0.25">
      <c r="A83" t="s">
        <v>179</v>
      </c>
      <c r="B83" t="s">
        <v>180</v>
      </c>
      <c r="C83" s="4" t="s">
        <v>181</v>
      </c>
      <c r="D83" t="s">
        <v>594</v>
      </c>
      <c r="E83">
        <v>30</v>
      </c>
      <c r="F83" t="s">
        <v>36</v>
      </c>
      <c r="G83" t="s">
        <v>182</v>
      </c>
    </row>
    <row r="84" spans="1:7" x14ac:dyDescent="0.25">
      <c r="A84" t="s">
        <v>179</v>
      </c>
      <c r="B84" t="s">
        <v>183</v>
      </c>
      <c r="C84" s="4" t="s">
        <v>184</v>
      </c>
      <c r="D84" t="s">
        <v>595</v>
      </c>
      <c r="E84">
        <v>5</v>
      </c>
      <c r="F84" t="s">
        <v>182</v>
      </c>
      <c r="G84" t="s">
        <v>185</v>
      </c>
    </row>
    <row r="85" spans="1:7" x14ac:dyDescent="0.25">
      <c r="A85" t="s">
        <v>179</v>
      </c>
      <c r="B85" t="s">
        <v>186</v>
      </c>
      <c r="C85" s="4" t="s">
        <v>187</v>
      </c>
      <c r="D85" t="s">
        <v>573</v>
      </c>
      <c r="E85">
        <v>30</v>
      </c>
      <c r="F85" t="s">
        <v>36</v>
      </c>
      <c r="G85" t="s">
        <v>188</v>
      </c>
    </row>
    <row r="86" spans="1:7" x14ac:dyDescent="0.25">
      <c r="A86" t="s">
        <v>179</v>
      </c>
      <c r="B86" t="s">
        <v>189</v>
      </c>
      <c r="C86" s="4" t="s">
        <v>190</v>
      </c>
      <c r="D86" t="s">
        <v>582</v>
      </c>
      <c r="E86">
        <v>5</v>
      </c>
      <c r="F86" t="s">
        <v>136</v>
      </c>
      <c r="G86" t="s">
        <v>191</v>
      </c>
    </row>
    <row r="87" spans="1:7" x14ac:dyDescent="0.25">
      <c r="A87" t="s">
        <v>179</v>
      </c>
      <c r="B87" t="s">
        <v>192</v>
      </c>
      <c r="C87" s="4" t="s">
        <v>193</v>
      </c>
      <c r="D87" t="s">
        <v>582</v>
      </c>
      <c r="E87">
        <v>5</v>
      </c>
      <c r="F87" t="s">
        <v>136</v>
      </c>
      <c r="G87" t="s">
        <v>194</v>
      </c>
    </row>
    <row r="88" spans="1:7" x14ac:dyDescent="0.25">
      <c r="A88" t="s">
        <v>179</v>
      </c>
      <c r="B88" t="s">
        <v>195</v>
      </c>
      <c r="C88" s="4" t="s">
        <v>196</v>
      </c>
      <c r="D88" t="s">
        <v>582</v>
      </c>
      <c r="E88">
        <v>5</v>
      </c>
      <c r="F88" t="s">
        <v>177</v>
      </c>
      <c r="G88" t="s">
        <v>197</v>
      </c>
    </row>
    <row r="89" spans="1:7" x14ac:dyDescent="0.25">
      <c r="A89" t="s">
        <v>179</v>
      </c>
      <c r="B89" t="s">
        <v>198</v>
      </c>
      <c r="C89" s="4" t="s">
        <v>199</v>
      </c>
      <c r="D89" t="s">
        <v>582</v>
      </c>
      <c r="E89">
        <v>5</v>
      </c>
      <c r="F89" t="s">
        <v>177</v>
      </c>
      <c r="G89" t="s">
        <v>200</v>
      </c>
    </row>
    <row r="90" spans="1:7" x14ac:dyDescent="0.25">
      <c r="A90" t="s">
        <v>179</v>
      </c>
      <c r="B90" t="s">
        <v>201</v>
      </c>
      <c r="C90" s="4" t="s">
        <v>202</v>
      </c>
      <c r="D90" t="s">
        <v>581</v>
      </c>
      <c r="E90">
        <v>5</v>
      </c>
      <c r="F90" t="s">
        <v>125</v>
      </c>
      <c r="G90" t="s">
        <v>203</v>
      </c>
    </row>
    <row r="91" spans="1:7" x14ac:dyDescent="0.25">
      <c r="A91" t="s">
        <v>179</v>
      </c>
      <c r="B91" t="s">
        <v>204</v>
      </c>
      <c r="C91" s="4" t="s">
        <v>205</v>
      </c>
      <c r="D91" t="s">
        <v>581</v>
      </c>
      <c r="E91">
        <v>5</v>
      </c>
      <c r="F91" t="s">
        <v>125</v>
      </c>
      <c r="G91" t="s">
        <v>206</v>
      </c>
    </row>
    <row r="92" spans="1:7" x14ac:dyDescent="0.25">
      <c r="A92" t="s">
        <v>179</v>
      </c>
      <c r="B92" t="s">
        <v>207</v>
      </c>
      <c r="C92" s="4" t="s">
        <v>208</v>
      </c>
      <c r="D92" t="s">
        <v>581</v>
      </c>
      <c r="E92">
        <v>5</v>
      </c>
      <c r="F92" t="s">
        <v>125</v>
      </c>
      <c r="G92" t="s">
        <v>209</v>
      </c>
    </row>
    <row r="94" spans="1:7" x14ac:dyDescent="0.25">
      <c r="A94" s="2" t="s">
        <v>210</v>
      </c>
    </row>
    <row r="95" spans="1:7" x14ac:dyDescent="0.25">
      <c r="A95" t="s">
        <v>211</v>
      </c>
      <c r="B95" t="s">
        <v>212</v>
      </c>
      <c r="C95" s="4" t="s">
        <v>213</v>
      </c>
      <c r="D95" t="s">
        <v>596</v>
      </c>
      <c r="E95">
        <v>30</v>
      </c>
      <c r="F95" t="s">
        <v>36</v>
      </c>
      <c r="G95" t="s">
        <v>125</v>
      </c>
    </row>
    <row r="96" spans="1:7" x14ac:dyDescent="0.25">
      <c r="A96" t="s">
        <v>211</v>
      </c>
      <c r="B96" t="s">
        <v>214</v>
      </c>
      <c r="C96" s="4" t="s">
        <v>215</v>
      </c>
      <c r="D96" t="s">
        <v>589</v>
      </c>
      <c r="E96">
        <v>30</v>
      </c>
      <c r="F96" t="s">
        <v>36</v>
      </c>
      <c r="G96" t="s">
        <v>162</v>
      </c>
    </row>
    <row r="97" spans="1:7" x14ac:dyDescent="0.25">
      <c r="A97" t="s">
        <v>211</v>
      </c>
      <c r="B97" t="s">
        <v>216</v>
      </c>
      <c r="C97" s="4" t="s">
        <v>217</v>
      </c>
      <c r="D97" t="s">
        <v>218</v>
      </c>
      <c r="E97">
        <v>20</v>
      </c>
      <c r="F97" t="s">
        <v>125</v>
      </c>
      <c r="G97" t="s">
        <v>219</v>
      </c>
    </row>
    <row r="98" spans="1:7" x14ac:dyDescent="0.25">
      <c r="A98" t="s">
        <v>211</v>
      </c>
      <c r="B98" t="s">
        <v>220</v>
      </c>
      <c r="C98" s="4" t="s">
        <v>221</v>
      </c>
      <c r="D98" t="s">
        <v>218</v>
      </c>
      <c r="E98">
        <v>20</v>
      </c>
      <c r="F98" t="s">
        <v>125</v>
      </c>
      <c r="G98" t="s">
        <v>222</v>
      </c>
    </row>
    <row r="99" spans="1:7" x14ac:dyDescent="0.25">
      <c r="A99" t="s">
        <v>211</v>
      </c>
      <c r="B99" t="s">
        <v>223</v>
      </c>
      <c r="C99" s="4" t="s">
        <v>224</v>
      </c>
      <c r="D99" t="s">
        <v>218</v>
      </c>
      <c r="E99">
        <v>20</v>
      </c>
      <c r="F99" t="s">
        <v>125</v>
      </c>
      <c r="G99" t="s">
        <v>225</v>
      </c>
    </row>
    <row r="100" spans="1:7" x14ac:dyDescent="0.25">
      <c r="A100" t="s">
        <v>211</v>
      </c>
      <c r="B100" t="s">
        <v>226</v>
      </c>
      <c r="C100" s="4" t="s">
        <v>227</v>
      </c>
      <c r="D100" t="s">
        <v>218</v>
      </c>
      <c r="E100">
        <v>20</v>
      </c>
      <c r="F100" t="s">
        <v>125</v>
      </c>
      <c r="G100" t="s">
        <v>228</v>
      </c>
    </row>
    <row r="101" spans="1:7" x14ac:dyDescent="0.25">
      <c r="A101" t="s">
        <v>211</v>
      </c>
      <c r="B101" t="s">
        <v>229</v>
      </c>
      <c r="C101" s="4" t="s">
        <v>230</v>
      </c>
      <c r="D101" t="s">
        <v>582</v>
      </c>
      <c r="E101">
        <v>5</v>
      </c>
      <c r="F101" t="s">
        <v>136</v>
      </c>
      <c r="G101" t="s">
        <v>231</v>
      </c>
    </row>
    <row r="102" spans="1:7" x14ac:dyDescent="0.25">
      <c r="A102" t="s">
        <v>211</v>
      </c>
      <c r="B102" t="s">
        <v>232</v>
      </c>
      <c r="C102" s="4" t="s">
        <v>233</v>
      </c>
      <c r="D102" t="s">
        <v>582</v>
      </c>
      <c r="E102">
        <v>5</v>
      </c>
      <c r="F102" t="s">
        <v>136</v>
      </c>
      <c r="G102" t="s">
        <v>234</v>
      </c>
    </row>
    <row r="104" spans="1:7" x14ac:dyDescent="0.25">
      <c r="A104" s="2" t="s">
        <v>235</v>
      </c>
    </row>
    <row r="105" spans="1:7" x14ac:dyDescent="0.25">
      <c r="A105" t="s">
        <v>236</v>
      </c>
      <c r="B105" t="s">
        <v>237</v>
      </c>
      <c r="C105" s="4" t="s">
        <v>238</v>
      </c>
      <c r="D105" t="s">
        <v>592</v>
      </c>
      <c r="E105">
        <v>30</v>
      </c>
      <c r="F105" t="s">
        <v>36</v>
      </c>
      <c r="G105" t="s">
        <v>136</v>
      </c>
    </row>
    <row r="106" spans="1:7" x14ac:dyDescent="0.25">
      <c r="A106" t="s">
        <v>236</v>
      </c>
      <c r="B106" t="s">
        <v>239</v>
      </c>
      <c r="C106" s="4" t="s">
        <v>240</v>
      </c>
      <c r="D106" t="s">
        <v>218</v>
      </c>
      <c r="E106">
        <v>20</v>
      </c>
      <c r="F106" t="s">
        <v>136</v>
      </c>
      <c r="G106" t="s">
        <v>241</v>
      </c>
    </row>
    <row r="107" spans="1:7" x14ac:dyDescent="0.25">
      <c r="A107" t="s">
        <v>236</v>
      </c>
      <c r="B107" t="s">
        <v>242</v>
      </c>
      <c r="C107" s="4" t="s">
        <v>243</v>
      </c>
      <c r="D107" t="s">
        <v>218</v>
      </c>
      <c r="E107">
        <v>20</v>
      </c>
      <c r="F107" t="s">
        <v>136</v>
      </c>
      <c r="G107" t="s">
        <v>244</v>
      </c>
    </row>
    <row r="108" spans="1:7" x14ac:dyDescent="0.25">
      <c r="A108" t="s">
        <v>236</v>
      </c>
      <c r="B108" t="s">
        <v>245</v>
      </c>
      <c r="C108" s="4" t="s">
        <v>246</v>
      </c>
      <c r="D108" t="s">
        <v>582</v>
      </c>
      <c r="E108">
        <v>5</v>
      </c>
      <c r="F108" t="s">
        <v>136</v>
      </c>
      <c r="G108" t="s">
        <v>247</v>
      </c>
    </row>
    <row r="109" spans="1:7" x14ac:dyDescent="0.25">
      <c r="A109" t="s">
        <v>236</v>
      </c>
      <c r="B109" t="s">
        <v>248</v>
      </c>
      <c r="C109" s="4" t="s">
        <v>249</v>
      </c>
      <c r="D109" t="s">
        <v>582</v>
      </c>
      <c r="E109">
        <v>5</v>
      </c>
      <c r="F109" t="s">
        <v>136</v>
      </c>
      <c r="G109" t="s">
        <v>250</v>
      </c>
    </row>
    <row r="111" spans="1:7" x14ac:dyDescent="0.25">
      <c r="A111" s="2" t="s">
        <v>251</v>
      </c>
    </row>
    <row r="112" spans="1:7" x14ac:dyDescent="0.25">
      <c r="A112" t="s">
        <v>252</v>
      </c>
      <c r="B112" t="s">
        <v>175</v>
      </c>
      <c r="C112" s="4" t="s">
        <v>253</v>
      </c>
      <c r="D112" t="s">
        <v>593</v>
      </c>
      <c r="E112">
        <v>30</v>
      </c>
      <c r="F112" t="s">
        <v>17</v>
      </c>
      <c r="G112" t="s">
        <v>177</v>
      </c>
    </row>
    <row r="114" spans="1:7" x14ac:dyDescent="0.25">
      <c r="A114" s="2" t="s">
        <v>254</v>
      </c>
    </row>
    <row r="115" spans="1:7" x14ac:dyDescent="0.25">
      <c r="A115" t="s">
        <v>255</v>
      </c>
      <c r="B115" t="s">
        <v>180</v>
      </c>
      <c r="C115" s="4" t="s">
        <v>256</v>
      </c>
      <c r="D115" t="s">
        <v>594</v>
      </c>
      <c r="E115">
        <v>30</v>
      </c>
      <c r="F115" t="s">
        <v>17</v>
      </c>
      <c r="G115" t="s">
        <v>182</v>
      </c>
    </row>
    <row r="116" spans="1:7" x14ac:dyDescent="0.25">
      <c r="A116" t="s">
        <v>255</v>
      </c>
      <c r="B116" t="s">
        <v>183</v>
      </c>
      <c r="C116" s="4" t="s">
        <v>257</v>
      </c>
      <c r="D116" t="s">
        <v>595</v>
      </c>
      <c r="E116">
        <v>5</v>
      </c>
      <c r="F116" t="s">
        <v>182</v>
      </c>
      <c r="G116" t="s">
        <v>185</v>
      </c>
    </row>
    <row r="117" spans="1:7" x14ac:dyDescent="0.25">
      <c r="A117" t="s">
        <v>255</v>
      </c>
      <c r="B117" t="s">
        <v>186</v>
      </c>
      <c r="C117" s="4" t="s">
        <v>258</v>
      </c>
      <c r="D117" t="s">
        <v>573</v>
      </c>
      <c r="E117">
        <v>30</v>
      </c>
      <c r="F117" t="s">
        <v>17</v>
      </c>
      <c r="G117" t="s">
        <v>188</v>
      </c>
    </row>
    <row r="118" spans="1:7" x14ac:dyDescent="0.25">
      <c r="A118" t="s">
        <v>255</v>
      </c>
      <c r="B118" t="s">
        <v>189</v>
      </c>
      <c r="C118" s="4" t="s">
        <v>259</v>
      </c>
      <c r="D118" t="s">
        <v>582</v>
      </c>
      <c r="E118">
        <v>5</v>
      </c>
      <c r="F118" t="s">
        <v>136</v>
      </c>
      <c r="G118" t="s">
        <v>191</v>
      </c>
    </row>
    <row r="119" spans="1:7" x14ac:dyDescent="0.25">
      <c r="A119" t="s">
        <v>255</v>
      </c>
      <c r="B119" t="s">
        <v>192</v>
      </c>
      <c r="C119" s="4" t="s">
        <v>260</v>
      </c>
      <c r="D119" t="s">
        <v>582</v>
      </c>
      <c r="E119">
        <v>5</v>
      </c>
      <c r="F119" t="s">
        <v>136</v>
      </c>
      <c r="G119" t="s">
        <v>194</v>
      </c>
    </row>
    <row r="120" spans="1:7" x14ac:dyDescent="0.25">
      <c r="A120" t="s">
        <v>255</v>
      </c>
      <c r="B120" t="s">
        <v>195</v>
      </c>
      <c r="C120" s="4" t="s">
        <v>261</v>
      </c>
      <c r="D120" t="s">
        <v>582</v>
      </c>
      <c r="E120">
        <v>5</v>
      </c>
      <c r="F120" t="s">
        <v>177</v>
      </c>
      <c r="G120" t="s">
        <v>197</v>
      </c>
    </row>
    <row r="121" spans="1:7" x14ac:dyDescent="0.25">
      <c r="A121" t="s">
        <v>255</v>
      </c>
      <c r="B121" t="s">
        <v>198</v>
      </c>
      <c r="C121" s="4" t="s">
        <v>262</v>
      </c>
      <c r="D121" t="s">
        <v>582</v>
      </c>
      <c r="E121">
        <v>5</v>
      </c>
      <c r="F121" t="s">
        <v>177</v>
      </c>
      <c r="G121" t="s">
        <v>200</v>
      </c>
    </row>
    <row r="122" spans="1:7" x14ac:dyDescent="0.25">
      <c r="A122" t="s">
        <v>255</v>
      </c>
      <c r="B122" t="s">
        <v>201</v>
      </c>
      <c r="C122" s="4" t="s">
        <v>263</v>
      </c>
      <c r="D122" t="s">
        <v>581</v>
      </c>
      <c r="E122">
        <v>5</v>
      </c>
      <c r="F122" t="s">
        <v>125</v>
      </c>
      <c r="G122" t="s">
        <v>203</v>
      </c>
    </row>
    <row r="123" spans="1:7" x14ac:dyDescent="0.25">
      <c r="A123" t="s">
        <v>255</v>
      </c>
      <c r="B123" t="s">
        <v>204</v>
      </c>
      <c r="C123" s="4" t="s">
        <v>264</v>
      </c>
      <c r="D123" t="s">
        <v>581</v>
      </c>
      <c r="E123">
        <v>5</v>
      </c>
      <c r="F123" t="s">
        <v>125</v>
      </c>
      <c r="G123" t="s">
        <v>206</v>
      </c>
    </row>
    <row r="124" spans="1:7" x14ac:dyDescent="0.25">
      <c r="A124" t="s">
        <v>255</v>
      </c>
      <c r="B124" t="s">
        <v>207</v>
      </c>
      <c r="C124" s="4" t="s">
        <v>265</v>
      </c>
      <c r="D124" t="s">
        <v>581</v>
      </c>
      <c r="E124">
        <v>5</v>
      </c>
      <c r="F124" t="s">
        <v>125</v>
      </c>
      <c r="G124" t="s">
        <v>209</v>
      </c>
    </row>
    <row r="126" spans="1:7" x14ac:dyDescent="0.25">
      <c r="A126" s="2" t="s">
        <v>266</v>
      </c>
    </row>
    <row r="127" spans="1:7" x14ac:dyDescent="0.25">
      <c r="A127" t="s">
        <v>267</v>
      </c>
      <c r="B127" t="s">
        <v>212</v>
      </c>
      <c r="C127" s="4" t="s">
        <v>268</v>
      </c>
      <c r="D127" t="s">
        <v>596</v>
      </c>
      <c r="E127">
        <v>30</v>
      </c>
      <c r="F127" t="s">
        <v>17</v>
      </c>
      <c r="G127" t="s">
        <v>125</v>
      </c>
    </row>
    <row r="128" spans="1:7" x14ac:dyDescent="0.25">
      <c r="A128" t="s">
        <v>267</v>
      </c>
      <c r="B128" t="s">
        <v>214</v>
      </c>
      <c r="C128" s="4" t="s">
        <v>269</v>
      </c>
      <c r="D128" t="s">
        <v>589</v>
      </c>
      <c r="E128">
        <v>30</v>
      </c>
      <c r="F128" t="s">
        <v>17</v>
      </c>
      <c r="G128" t="s">
        <v>162</v>
      </c>
    </row>
    <row r="129" spans="1:7" x14ac:dyDescent="0.25">
      <c r="A129" t="s">
        <v>267</v>
      </c>
      <c r="B129" t="s">
        <v>216</v>
      </c>
      <c r="C129" s="4" t="s">
        <v>270</v>
      </c>
      <c r="D129" t="s">
        <v>218</v>
      </c>
      <c r="E129">
        <v>20</v>
      </c>
      <c r="F129" t="s">
        <v>125</v>
      </c>
      <c r="G129" t="s">
        <v>219</v>
      </c>
    </row>
    <row r="130" spans="1:7" x14ac:dyDescent="0.25">
      <c r="A130" t="s">
        <v>267</v>
      </c>
      <c r="B130" t="s">
        <v>220</v>
      </c>
      <c r="C130" s="4" t="s">
        <v>271</v>
      </c>
      <c r="D130" t="s">
        <v>218</v>
      </c>
      <c r="E130">
        <v>20</v>
      </c>
      <c r="F130" t="s">
        <v>125</v>
      </c>
      <c r="G130" t="s">
        <v>222</v>
      </c>
    </row>
    <row r="131" spans="1:7" x14ac:dyDescent="0.25">
      <c r="A131" t="s">
        <v>267</v>
      </c>
      <c r="B131" t="s">
        <v>223</v>
      </c>
      <c r="C131" s="4" t="s">
        <v>272</v>
      </c>
      <c r="D131" t="s">
        <v>218</v>
      </c>
      <c r="E131">
        <v>20</v>
      </c>
      <c r="F131" t="s">
        <v>125</v>
      </c>
      <c r="G131" t="s">
        <v>225</v>
      </c>
    </row>
    <row r="132" spans="1:7" x14ac:dyDescent="0.25">
      <c r="A132" t="s">
        <v>267</v>
      </c>
      <c r="B132" t="s">
        <v>226</v>
      </c>
      <c r="C132" s="4" t="s">
        <v>273</v>
      </c>
      <c r="D132" t="s">
        <v>218</v>
      </c>
      <c r="E132">
        <v>20</v>
      </c>
      <c r="F132" t="s">
        <v>125</v>
      </c>
      <c r="G132" t="s">
        <v>228</v>
      </c>
    </row>
    <row r="133" spans="1:7" x14ac:dyDescent="0.25">
      <c r="A133" t="s">
        <v>267</v>
      </c>
      <c r="B133" t="s">
        <v>229</v>
      </c>
      <c r="C133" s="4" t="s">
        <v>274</v>
      </c>
      <c r="D133" t="s">
        <v>582</v>
      </c>
      <c r="E133">
        <v>5</v>
      </c>
      <c r="F133" t="s">
        <v>136</v>
      </c>
      <c r="G133" t="s">
        <v>231</v>
      </c>
    </row>
    <row r="134" spans="1:7" x14ac:dyDescent="0.25">
      <c r="A134" t="s">
        <v>267</v>
      </c>
      <c r="B134" t="s">
        <v>232</v>
      </c>
      <c r="C134" s="4" t="s">
        <v>275</v>
      </c>
      <c r="D134" t="s">
        <v>582</v>
      </c>
      <c r="E134">
        <v>5</v>
      </c>
      <c r="F134" t="s">
        <v>136</v>
      </c>
      <c r="G134" t="s">
        <v>234</v>
      </c>
    </row>
    <row r="136" spans="1:7" x14ac:dyDescent="0.25">
      <c r="A136" s="2" t="s">
        <v>276</v>
      </c>
    </row>
    <row r="137" spans="1:7" x14ac:dyDescent="0.25">
      <c r="A137" t="s">
        <v>277</v>
      </c>
      <c r="B137" t="s">
        <v>237</v>
      </c>
      <c r="C137" s="4" t="s">
        <v>278</v>
      </c>
      <c r="D137" t="s">
        <v>592</v>
      </c>
      <c r="E137">
        <v>30</v>
      </c>
      <c r="F137" t="s">
        <v>17</v>
      </c>
      <c r="G137" t="s">
        <v>136</v>
      </c>
    </row>
    <row r="138" spans="1:7" x14ac:dyDescent="0.25">
      <c r="A138" t="s">
        <v>277</v>
      </c>
      <c r="B138" t="s">
        <v>239</v>
      </c>
      <c r="C138" s="4" t="s">
        <v>279</v>
      </c>
      <c r="D138" t="s">
        <v>218</v>
      </c>
      <c r="E138">
        <v>20</v>
      </c>
      <c r="F138" t="s">
        <v>136</v>
      </c>
      <c r="G138" t="s">
        <v>241</v>
      </c>
    </row>
    <row r="139" spans="1:7" x14ac:dyDescent="0.25">
      <c r="A139" t="s">
        <v>277</v>
      </c>
      <c r="B139" t="s">
        <v>242</v>
      </c>
      <c r="C139" s="4" t="s">
        <v>280</v>
      </c>
      <c r="D139" t="s">
        <v>218</v>
      </c>
      <c r="E139">
        <v>20</v>
      </c>
      <c r="F139" t="s">
        <v>136</v>
      </c>
      <c r="G139" t="s">
        <v>244</v>
      </c>
    </row>
    <row r="140" spans="1:7" x14ac:dyDescent="0.25">
      <c r="A140" t="s">
        <v>277</v>
      </c>
      <c r="B140" t="s">
        <v>245</v>
      </c>
      <c r="C140" s="4" t="s">
        <v>281</v>
      </c>
      <c r="D140" t="s">
        <v>582</v>
      </c>
      <c r="E140">
        <v>5</v>
      </c>
      <c r="F140" t="s">
        <v>136</v>
      </c>
      <c r="G140" t="s">
        <v>247</v>
      </c>
    </row>
    <row r="141" spans="1:7" x14ac:dyDescent="0.25">
      <c r="A141" t="s">
        <v>277</v>
      </c>
      <c r="B141" t="s">
        <v>248</v>
      </c>
      <c r="C141" s="4" t="s">
        <v>282</v>
      </c>
      <c r="D141" t="s">
        <v>582</v>
      </c>
      <c r="E141">
        <v>5</v>
      </c>
      <c r="F141" t="s">
        <v>136</v>
      </c>
      <c r="G141" t="s">
        <v>250</v>
      </c>
    </row>
    <row r="143" spans="1:7" x14ac:dyDescent="0.25">
      <c r="A143" s="2" t="s">
        <v>283</v>
      </c>
    </row>
    <row r="144" spans="1:7" x14ac:dyDescent="0.25">
      <c r="A144" t="s">
        <v>284</v>
      </c>
      <c r="B144" t="s">
        <v>285</v>
      </c>
      <c r="C144" s="4" t="s">
        <v>286</v>
      </c>
      <c r="D144" t="s">
        <v>578</v>
      </c>
      <c r="E144">
        <v>30</v>
      </c>
      <c r="F144" s="3" t="s">
        <v>17</v>
      </c>
      <c r="G144" t="s">
        <v>136</v>
      </c>
    </row>
    <row r="145" spans="1:7" x14ac:dyDescent="0.25">
      <c r="A145" t="s">
        <v>284</v>
      </c>
      <c r="B145" t="s">
        <v>287</v>
      </c>
      <c r="C145" s="4" t="s">
        <v>288</v>
      </c>
      <c r="D145" t="s">
        <v>597</v>
      </c>
      <c r="E145">
        <v>30</v>
      </c>
      <c r="F145" s="3" t="s">
        <v>17</v>
      </c>
      <c r="G145" t="s">
        <v>125</v>
      </c>
    </row>
    <row r="146" spans="1:7" x14ac:dyDescent="0.25">
      <c r="A146" t="s">
        <v>284</v>
      </c>
      <c r="B146" t="s">
        <v>289</v>
      </c>
      <c r="C146" s="4" t="s">
        <v>290</v>
      </c>
      <c r="D146" t="s">
        <v>589</v>
      </c>
      <c r="E146">
        <v>110</v>
      </c>
      <c r="F146" t="s">
        <v>21</v>
      </c>
      <c r="G146" t="s">
        <v>17</v>
      </c>
    </row>
    <row r="148" spans="1:7" x14ac:dyDescent="0.25">
      <c r="A148" s="2" t="s">
        <v>291</v>
      </c>
    </row>
    <row r="149" spans="1:7" x14ac:dyDescent="0.25">
      <c r="A149" t="s">
        <v>292</v>
      </c>
      <c r="B149" t="s">
        <v>558</v>
      </c>
      <c r="C149" s="4" t="s">
        <v>293</v>
      </c>
      <c r="D149" t="s">
        <v>593</v>
      </c>
      <c r="E149">
        <v>80</v>
      </c>
      <c r="F149" t="s">
        <v>35</v>
      </c>
      <c r="G149" t="s">
        <v>559</v>
      </c>
    </row>
    <row r="150" spans="1:7" x14ac:dyDescent="0.25">
      <c r="A150" t="s">
        <v>292</v>
      </c>
      <c r="B150" t="s">
        <v>294</v>
      </c>
      <c r="C150" s="4" t="s">
        <v>295</v>
      </c>
      <c r="D150" t="s">
        <v>596</v>
      </c>
      <c r="E150">
        <v>80</v>
      </c>
      <c r="F150" t="s">
        <v>35</v>
      </c>
      <c r="G150" t="s">
        <v>125</v>
      </c>
    </row>
    <row r="152" spans="1:7" x14ac:dyDescent="0.25">
      <c r="A152" s="2" t="s">
        <v>296</v>
      </c>
    </row>
    <row r="153" spans="1:7" x14ac:dyDescent="0.25">
      <c r="A153" t="s">
        <v>297</v>
      </c>
      <c r="B153" t="s">
        <v>180</v>
      </c>
      <c r="C153" s="4" t="s">
        <v>298</v>
      </c>
      <c r="D153" t="s">
        <v>594</v>
      </c>
      <c r="E153">
        <v>30</v>
      </c>
      <c r="F153" t="s">
        <v>35</v>
      </c>
      <c r="G153" t="s">
        <v>182</v>
      </c>
    </row>
    <row r="154" spans="1:7" x14ac:dyDescent="0.25">
      <c r="A154" t="s">
        <v>297</v>
      </c>
      <c r="B154" t="s">
        <v>183</v>
      </c>
      <c r="C154" s="4" t="s">
        <v>299</v>
      </c>
      <c r="D154" t="s">
        <v>595</v>
      </c>
      <c r="E154">
        <v>5</v>
      </c>
      <c r="F154" t="s">
        <v>182</v>
      </c>
      <c r="G154" t="s">
        <v>185</v>
      </c>
    </row>
    <row r="155" spans="1:7" x14ac:dyDescent="0.25">
      <c r="A155" t="s">
        <v>297</v>
      </c>
      <c r="B155" t="s">
        <v>186</v>
      </c>
      <c r="C155" s="4" t="s">
        <v>300</v>
      </c>
      <c r="D155" t="s">
        <v>573</v>
      </c>
      <c r="E155">
        <v>30</v>
      </c>
      <c r="F155" t="s">
        <v>35</v>
      </c>
      <c r="G155" t="s">
        <v>188</v>
      </c>
    </row>
    <row r="156" spans="1:7" x14ac:dyDescent="0.25">
      <c r="A156" t="s">
        <v>297</v>
      </c>
      <c r="B156" t="s">
        <v>189</v>
      </c>
      <c r="C156" s="4" t="s">
        <v>301</v>
      </c>
      <c r="D156" t="s">
        <v>582</v>
      </c>
      <c r="E156">
        <v>5</v>
      </c>
      <c r="F156" t="s">
        <v>136</v>
      </c>
      <c r="G156" t="s">
        <v>191</v>
      </c>
    </row>
    <row r="157" spans="1:7" x14ac:dyDescent="0.25">
      <c r="A157" t="s">
        <v>297</v>
      </c>
      <c r="B157" t="s">
        <v>192</v>
      </c>
      <c r="C157" s="4" t="s">
        <v>302</v>
      </c>
      <c r="D157" t="s">
        <v>582</v>
      </c>
      <c r="E157">
        <v>5</v>
      </c>
      <c r="F157" t="s">
        <v>136</v>
      </c>
      <c r="G157" t="s">
        <v>194</v>
      </c>
    </row>
    <row r="158" spans="1:7" x14ac:dyDescent="0.25">
      <c r="A158" t="s">
        <v>297</v>
      </c>
      <c r="B158" t="s">
        <v>195</v>
      </c>
      <c r="C158" s="4" t="s">
        <v>303</v>
      </c>
      <c r="D158" t="s">
        <v>582</v>
      </c>
      <c r="E158">
        <v>5</v>
      </c>
      <c r="F158" t="s">
        <v>177</v>
      </c>
      <c r="G158" t="s">
        <v>197</v>
      </c>
    </row>
    <row r="159" spans="1:7" x14ac:dyDescent="0.25">
      <c r="A159" t="s">
        <v>297</v>
      </c>
      <c r="B159" t="s">
        <v>198</v>
      </c>
      <c r="C159" s="4" t="s">
        <v>304</v>
      </c>
      <c r="D159" t="s">
        <v>582</v>
      </c>
      <c r="E159">
        <v>5</v>
      </c>
      <c r="F159" t="s">
        <v>177</v>
      </c>
      <c r="G159" t="s">
        <v>200</v>
      </c>
    </row>
    <row r="160" spans="1:7" x14ac:dyDescent="0.25">
      <c r="A160" t="s">
        <v>297</v>
      </c>
      <c r="B160" t="s">
        <v>201</v>
      </c>
      <c r="C160" s="4" t="s">
        <v>305</v>
      </c>
      <c r="D160" t="s">
        <v>581</v>
      </c>
      <c r="E160">
        <v>5</v>
      </c>
      <c r="F160" t="s">
        <v>125</v>
      </c>
      <c r="G160" t="s">
        <v>203</v>
      </c>
    </row>
    <row r="161" spans="1:7" x14ac:dyDescent="0.25">
      <c r="A161" t="s">
        <v>297</v>
      </c>
      <c r="B161" t="s">
        <v>204</v>
      </c>
      <c r="C161" s="4" t="s">
        <v>306</v>
      </c>
      <c r="D161" t="s">
        <v>581</v>
      </c>
      <c r="E161">
        <v>5</v>
      </c>
      <c r="F161" t="s">
        <v>125</v>
      </c>
      <c r="G161" t="s">
        <v>206</v>
      </c>
    </row>
    <row r="162" spans="1:7" x14ac:dyDescent="0.25">
      <c r="A162" t="s">
        <v>297</v>
      </c>
      <c r="B162" t="s">
        <v>207</v>
      </c>
      <c r="C162" s="4" t="s">
        <v>307</v>
      </c>
      <c r="D162" t="s">
        <v>581</v>
      </c>
      <c r="E162">
        <v>5</v>
      </c>
      <c r="F162" t="s">
        <v>125</v>
      </c>
      <c r="G162" t="s">
        <v>209</v>
      </c>
    </row>
    <row r="164" spans="1:7" x14ac:dyDescent="0.25">
      <c r="A164" s="2" t="s">
        <v>308</v>
      </c>
    </row>
    <row r="165" spans="1:7" x14ac:dyDescent="0.25">
      <c r="A165" t="s">
        <v>309</v>
      </c>
      <c r="B165" t="s">
        <v>214</v>
      </c>
      <c r="C165" s="4" t="s">
        <v>310</v>
      </c>
      <c r="D165" t="s">
        <v>589</v>
      </c>
      <c r="E165">
        <v>30</v>
      </c>
      <c r="F165" t="s">
        <v>35</v>
      </c>
      <c r="G165" t="s">
        <v>162</v>
      </c>
    </row>
    <row r="166" spans="1:7" x14ac:dyDescent="0.25">
      <c r="A166" t="s">
        <v>309</v>
      </c>
      <c r="B166" t="s">
        <v>216</v>
      </c>
      <c r="C166" s="4" t="s">
        <v>311</v>
      </c>
      <c r="D166" t="s">
        <v>218</v>
      </c>
      <c r="E166">
        <v>30</v>
      </c>
      <c r="F166" t="s">
        <v>125</v>
      </c>
      <c r="G166" t="s">
        <v>219</v>
      </c>
    </row>
    <row r="167" spans="1:7" x14ac:dyDescent="0.25">
      <c r="A167" t="s">
        <v>309</v>
      </c>
      <c r="B167" t="s">
        <v>220</v>
      </c>
      <c r="C167" s="4" t="s">
        <v>312</v>
      </c>
      <c r="D167" t="s">
        <v>218</v>
      </c>
      <c r="E167">
        <v>20</v>
      </c>
      <c r="F167" t="s">
        <v>125</v>
      </c>
      <c r="G167" t="s">
        <v>222</v>
      </c>
    </row>
    <row r="168" spans="1:7" x14ac:dyDescent="0.25">
      <c r="A168" t="s">
        <v>309</v>
      </c>
      <c r="B168" t="s">
        <v>223</v>
      </c>
      <c r="C168" s="4" t="s">
        <v>313</v>
      </c>
      <c r="D168" t="s">
        <v>218</v>
      </c>
      <c r="E168">
        <v>20</v>
      </c>
      <c r="F168" t="s">
        <v>125</v>
      </c>
      <c r="G168" t="s">
        <v>225</v>
      </c>
    </row>
    <row r="169" spans="1:7" x14ac:dyDescent="0.25">
      <c r="A169" t="s">
        <v>309</v>
      </c>
      <c r="B169" t="s">
        <v>226</v>
      </c>
      <c r="C169" s="4" t="s">
        <v>314</v>
      </c>
      <c r="D169" t="s">
        <v>218</v>
      </c>
      <c r="E169">
        <v>20</v>
      </c>
      <c r="F169" t="s">
        <v>125</v>
      </c>
      <c r="G169" t="s">
        <v>228</v>
      </c>
    </row>
    <row r="170" spans="1:7" x14ac:dyDescent="0.25">
      <c r="A170" t="s">
        <v>309</v>
      </c>
      <c r="B170" t="s">
        <v>229</v>
      </c>
      <c r="C170" s="4" t="s">
        <v>315</v>
      </c>
      <c r="D170" t="s">
        <v>582</v>
      </c>
      <c r="E170">
        <v>5</v>
      </c>
      <c r="F170" t="s">
        <v>136</v>
      </c>
      <c r="G170" t="s">
        <v>231</v>
      </c>
    </row>
    <row r="171" spans="1:7" x14ac:dyDescent="0.25">
      <c r="A171" t="s">
        <v>309</v>
      </c>
      <c r="B171" t="s">
        <v>232</v>
      </c>
      <c r="C171" s="4" t="s">
        <v>316</v>
      </c>
      <c r="D171" t="s">
        <v>582</v>
      </c>
      <c r="E171">
        <v>5</v>
      </c>
      <c r="F171" t="s">
        <v>136</v>
      </c>
      <c r="G171" t="s">
        <v>234</v>
      </c>
    </row>
    <row r="173" spans="1:7" x14ac:dyDescent="0.25">
      <c r="A173" s="2" t="s">
        <v>317</v>
      </c>
    </row>
    <row r="174" spans="1:7" x14ac:dyDescent="0.25">
      <c r="A174" t="s">
        <v>318</v>
      </c>
      <c r="B174" t="s">
        <v>237</v>
      </c>
      <c r="C174" s="4" t="s">
        <v>319</v>
      </c>
      <c r="D174" t="s">
        <v>592</v>
      </c>
      <c r="E174">
        <v>30</v>
      </c>
      <c r="F174" t="s">
        <v>35</v>
      </c>
      <c r="G174" t="s">
        <v>136</v>
      </c>
    </row>
    <row r="175" spans="1:7" x14ac:dyDescent="0.25">
      <c r="A175" t="s">
        <v>318</v>
      </c>
      <c r="B175" t="s">
        <v>239</v>
      </c>
      <c r="C175" s="4" t="s">
        <v>320</v>
      </c>
      <c r="D175" t="s">
        <v>218</v>
      </c>
      <c r="E175">
        <v>20</v>
      </c>
      <c r="F175" t="s">
        <v>136</v>
      </c>
      <c r="G175" t="s">
        <v>241</v>
      </c>
    </row>
    <row r="176" spans="1:7" x14ac:dyDescent="0.25">
      <c r="A176" t="s">
        <v>318</v>
      </c>
      <c r="B176" t="s">
        <v>242</v>
      </c>
      <c r="C176" s="4" t="s">
        <v>321</v>
      </c>
      <c r="D176" t="s">
        <v>218</v>
      </c>
      <c r="E176">
        <v>20</v>
      </c>
      <c r="F176" t="s">
        <v>136</v>
      </c>
      <c r="G176" t="s">
        <v>244</v>
      </c>
    </row>
    <row r="177" spans="1:7" x14ac:dyDescent="0.25">
      <c r="A177" t="s">
        <v>318</v>
      </c>
      <c r="B177" t="s">
        <v>245</v>
      </c>
      <c r="C177" s="4" t="s">
        <v>322</v>
      </c>
      <c r="D177" t="s">
        <v>582</v>
      </c>
      <c r="E177">
        <v>5</v>
      </c>
      <c r="F177" t="s">
        <v>136</v>
      </c>
      <c r="G177" t="s">
        <v>247</v>
      </c>
    </row>
    <row r="178" spans="1:7" x14ac:dyDescent="0.25">
      <c r="A178" t="s">
        <v>318</v>
      </c>
      <c r="B178" t="s">
        <v>248</v>
      </c>
      <c r="C178" s="4" t="s">
        <v>323</v>
      </c>
      <c r="D178" t="s">
        <v>582</v>
      </c>
      <c r="E178">
        <v>5</v>
      </c>
      <c r="F178" t="s">
        <v>136</v>
      </c>
      <c r="G178" t="s">
        <v>250</v>
      </c>
    </row>
    <row r="180" spans="1:7" x14ac:dyDescent="0.25">
      <c r="A180" s="2" t="s">
        <v>324</v>
      </c>
    </row>
    <row r="181" spans="1:7" x14ac:dyDescent="0.25">
      <c r="A181" t="s">
        <v>325</v>
      </c>
      <c r="B181" t="s">
        <v>326</v>
      </c>
      <c r="C181" s="4" t="s">
        <v>327</v>
      </c>
      <c r="D181" t="s">
        <v>218</v>
      </c>
      <c r="E181">
        <v>20</v>
      </c>
      <c r="F181" t="s">
        <v>125</v>
      </c>
      <c r="G181" t="s">
        <v>328</v>
      </c>
    </row>
    <row r="182" spans="1:7" x14ac:dyDescent="0.25">
      <c r="A182" t="s">
        <v>325</v>
      </c>
      <c r="B182" t="s">
        <v>326</v>
      </c>
      <c r="C182" s="4" t="s">
        <v>329</v>
      </c>
      <c r="D182" t="s">
        <v>218</v>
      </c>
      <c r="E182">
        <v>20</v>
      </c>
      <c r="F182" t="s">
        <v>125</v>
      </c>
      <c r="G182" t="s">
        <v>330</v>
      </c>
    </row>
    <row r="183" spans="1:7" x14ac:dyDescent="0.25">
      <c r="A183" t="s">
        <v>325</v>
      </c>
      <c r="B183" t="s">
        <v>331</v>
      </c>
      <c r="C183" s="4" t="s">
        <v>332</v>
      </c>
      <c r="D183" t="s">
        <v>218</v>
      </c>
      <c r="E183">
        <v>20</v>
      </c>
      <c r="F183" t="s">
        <v>125</v>
      </c>
      <c r="G183" t="s">
        <v>333</v>
      </c>
    </row>
    <row r="184" spans="1:7" x14ac:dyDescent="0.25">
      <c r="A184" t="s">
        <v>325</v>
      </c>
      <c r="B184" t="s">
        <v>331</v>
      </c>
      <c r="C184" s="4" t="s">
        <v>334</v>
      </c>
      <c r="D184" t="s">
        <v>218</v>
      </c>
      <c r="E184">
        <v>20</v>
      </c>
      <c r="F184" t="s">
        <v>125</v>
      </c>
      <c r="G184" t="s">
        <v>335</v>
      </c>
    </row>
    <row r="185" spans="1:7" x14ac:dyDescent="0.25">
      <c r="A185" t="s">
        <v>325</v>
      </c>
      <c r="B185" t="s">
        <v>336</v>
      </c>
      <c r="C185" s="4" t="s">
        <v>337</v>
      </c>
      <c r="D185" t="s">
        <v>582</v>
      </c>
      <c r="E185">
        <v>5</v>
      </c>
      <c r="F185" t="s">
        <v>136</v>
      </c>
      <c r="G185" t="s">
        <v>338</v>
      </c>
    </row>
    <row r="186" spans="1:7" x14ac:dyDescent="0.25">
      <c r="A186" t="s">
        <v>325</v>
      </c>
      <c r="B186" t="s">
        <v>339</v>
      </c>
      <c r="C186" s="4" t="s">
        <v>340</v>
      </c>
      <c r="D186" t="s">
        <v>582</v>
      </c>
      <c r="E186">
        <v>5</v>
      </c>
      <c r="F186" t="s">
        <v>136</v>
      </c>
      <c r="G186" t="s">
        <v>341</v>
      </c>
    </row>
    <row r="188" spans="1:7" x14ac:dyDescent="0.25">
      <c r="A188" s="2" t="s">
        <v>342</v>
      </c>
    </row>
    <row r="189" spans="1:7" x14ac:dyDescent="0.25">
      <c r="A189" t="s">
        <v>343</v>
      </c>
      <c r="B189" t="s">
        <v>175</v>
      </c>
      <c r="C189" s="4" t="s">
        <v>344</v>
      </c>
      <c r="D189" t="s">
        <v>593</v>
      </c>
      <c r="E189">
        <v>30</v>
      </c>
      <c r="F189" t="s">
        <v>21</v>
      </c>
      <c r="G189" t="s">
        <v>177</v>
      </c>
    </row>
    <row r="190" spans="1:7" x14ac:dyDescent="0.25">
      <c r="A190" t="s">
        <v>343</v>
      </c>
      <c r="B190" t="s">
        <v>294</v>
      </c>
      <c r="C190" s="4" t="s">
        <v>345</v>
      </c>
      <c r="D190" t="s">
        <v>596</v>
      </c>
      <c r="E190">
        <v>30</v>
      </c>
      <c r="F190" t="s">
        <v>21</v>
      </c>
      <c r="G190" t="s">
        <v>125</v>
      </c>
    </row>
    <row r="192" spans="1:7" x14ac:dyDescent="0.25">
      <c r="A192" s="2" t="s">
        <v>346</v>
      </c>
    </row>
    <row r="193" spans="1:7" x14ac:dyDescent="0.25">
      <c r="A193" t="s">
        <v>347</v>
      </c>
      <c r="B193" t="s">
        <v>180</v>
      </c>
      <c r="C193" s="4" t="s">
        <v>348</v>
      </c>
      <c r="D193" t="s">
        <v>594</v>
      </c>
      <c r="E193">
        <v>30</v>
      </c>
      <c r="F193" s="3" t="s">
        <v>21</v>
      </c>
      <c r="G193" t="s">
        <v>182</v>
      </c>
    </row>
    <row r="194" spans="1:7" x14ac:dyDescent="0.25">
      <c r="A194" t="s">
        <v>347</v>
      </c>
      <c r="B194" t="s">
        <v>183</v>
      </c>
      <c r="C194" s="4" t="s">
        <v>349</v>
      </c>
      <c r="D194" t="s">
        <v>595</v>
      </c>
      <c r="E194">
        <v>5</v>
      </c>
      <c r="F194" t="s">
        <v>182</v>
      </c>
      <c r="G194" t="s">
        <v>185</v>
      </c>
    </row>
    <row r="195" spans="1:7" x14ac:dyDescent="0.25">
      <c r="A195" t="s">
        <v>347</v>
      </c>
      <c r="B195" t="s">
        <v>186</v>
      </c>
      <c r="C195" s="4" t="s">
        <v>350</v>
      </c>
      <c r="D195" t="s">
        <v>573</v>
      </c>
      <c r="E195">
        <v>30</v>
      </c>
      <c r="F195" t="s">
        <v>21</v>
      </c>
      <c r="G195" t="s">
        <v>188</v>
      </c>
    </row>
    <row r="196" spans="1:7" x14ac:dyDescent="0.25">
      <c r="A196" t="s">
        <v>347</v>
      </c>
      <c r="B196" t="s">
        <v>189</v>
      </c>
      <c r="C196" s="4" t="s">
        <v>351</v>
      </c>
      <c r="D196" t="s">
        <v>582</v>
      </c>
      <c r="E196">
        <v>5</v>
      </c>
      <c r="F196" t="s">
        <v>136</v>
      </c>
      <c r="G196" t="s">
        <v>191</v>
      </c>
    </row>
    <row r="197" spans="1:7" x14ac:dyDescent="0.25">
      <c r="A197" t="s">
        <v>347</v>
      </c>
      <c r="B197" t="s">
        <v>192</v>
      </c>
      <c r="C197" s="4" t="s">
        <v>352</v>
      </c>
      <c r="D197" t="s">
        <v>582</v>
      </c>
      <c r="E197">
        <v>5</v>
      </c>
      <c r="F197" t="s">
        <v>136</v>
      </c>
      <c r="G197" t="s">
        <v>194</v>
      </c>
    </row>
    <row r="198" spans="1:7" x14ac:dyDescent="0.25">
      <c r="A198" t="s">
        <v>347</v>
      </c>
      <c r="B198" t="s">
        <v>195</v>
      </c>
      <c r="C198" s="4" t="s">
        <v>353</v>
      </c>
      <c r="D198" t="s">
        <v>582</v>
      </c>
      <c r="E198">
        <v>5</v>
      </c>
      <c r="F198" t="s">
        <v>177</v>
      </c>
      <c r="G198" t="s">
        <v>197</v>
      </c>
    </row>
    <row r="199" spans="1:7" x14ac:dyDescent="0.25">
      <c r="A199" t="s">
        <v>347</v>
      </c>
      <c r="B199" t="s">
        <v>198</v>
      </c>
      <c r="C199" s="4" t="s">
        <v>354</v>
      </c>
      <c r="D199" t="s">
        <v>582</v>
      </c>
      <c r="E199">
        <v>5</v>
      </c>
      <c r="F199" t="s">
        <v>177</v>
      </c>
      <c r="G199" t="s">
        <v>200</v>
      </c>
    </row>
    <row r="200" spans="1:7" x14ac:dyDescent="0.25">
      <c r="A200" t="s">
        <v>347</v>
      </c>
      <c r="B200" t="s">
        <v>201</v>
      </c>
      <c r="C200" s="4" t="s">
        <v>355</v>
      </c>
      <c r="D200" t="s">
        <v>581</v>
      </c>
      <c r="E200">
        <v>5</v>
      </c>
      <c r="F200" t="s">
        <v>125</v>
      </c>
      <c r="G200" t="s">
        <v>203</v>
      </c>
    </row>
    <row r="201" spans="1:7" x14ac:dyDescent="0.25">
      <c r="A201" t="s">
        <v>347</v>
      </c>
      <c r="B201" t="s">
        <v>204</v>
      </c>
      <c r="C201" s="4" t="s">
        <v>356</v>
      </c>
      <c r="D201" t="s">
        <v>581</v>
      </c>
      <c r="E201">
        <v>5</v>
      </c>
      <c r="F201" t="s">
        <v>125</v>
      </c>
      <c r="G201" t="s">
        <v>206</v>
      </c>
    </row>
    <row r="202" spans="1:7" x14ac:dyDescent="0.25">
      <c r="A202" t="s">
        <v>347</v>
      </c>
      <c r="B202" t="s">
        <v>207</v>
      </c>
      <c r="C202" s="4" t="s">
        <v>357</v>
      </c>
      <c r="D202" t="s">
        <v>581</v>
      </c>
      <c r="E202">
        <v>5</v>
      </c>
      <c r="F202" t="s">
        <v>125</v>
      </c>
      <c r="G202" t="s">
        <v>209</v>
      </c>
    </row>
    <row r="204" spans="1:7" x14ac:dyDescent="0.25">
      <c r="A204" s="2" t="s">
        <v>358</v>
      </c>
    </row>
    <row r="205" spans="1:7" x14ac:dyDescent="0.25">
      <c r="A205" t="s">
        <v>359</v>
      </c>
      <c r="B205" t="s">
        <v>214</v>
      </c>
      <c r="C205" s="4" t="s">
        <v>360</v>
      </c>
      <c r="D205" t="s">
        <v>589</v>
      </c>
      <c r="E205">
        <v>30</v>
      </c>
      <c r="F205" t="s">
        <v>21</v>
      </c>
      <c r="G205" t="s">
        <v>162</v>
      </c>
    </row>
    <row r="206" spans="1:7" x14ac:dyDescent="0.25">
      <c r="A206" t="s">
        <v>359</v>
      </c>
      <c r="B206" t="s">
        <v>216</v>
      </c>
      <c r="C206" s="4" t="s">
        <v>361</v>
      </c>
      <c r="D206" t="s">
        <v>218</v>
      </c>
      <c r="E206">
        <v>30</v>
      </c>
      <c r="F206" t="s">
        <v>125</v>
      </c>
      <c r="G206" t="s">
        <v>219</v>
      </c>
    </row>
    <row r="207" spans="1:7" x14ac:dyDescent="0.25">
      <c r="A207" t="s">
        <v>359</v>
      </c>
      <c r="B207" t="s">
        <v>220</v>
      </c>
      <c r="C207" s="4" t="s">
        <v>362</v>
      </c>
      <c r="D207" t="s">
        <v>218</v>
      </c>
      <c r="E207">
        <v>20</v>
      </c>
      <c r="F207" t="s">
        <v>125</v>
      </c>
      <c r="G207" t="s">
        <v>222</v>
      </c>
    </row>
    <row r="208" spans="1:7" x14ac:dyDescent="0.25">
      <c r="A208" t="s">
        <v>359</v>
      </c>
      <c r="B208" t="s">
        <v>223</v>
      </c>
      <c r="C208" s="4" t="s">
        <v>363</v>
      </c>
      <c r="D208" t="s">
        <v>218</v>
      </c>
      <c r="E208">
        <v>20</v>
      </c>
      <c r="F208" t="s">
        <v>125</v>
      </c>
      <c r="G208" t="s">
        <v>225</v>
      </c>
    </row>
    <row r="209" spans="1:7" x14ac:dyDescent="0.25">
      <c r="A209" t="s">
        <v>359</v>
      </c>
      <c r="B209" t="s">
        <v>226</v>
      </c>
      <c r="C209" s="4" t="s">
        <v>364</v>
      </c>
      <c r="D209" t="s">
        <v>218</v>
      </c>
      <c r="E209">
        <v>20</v>
      </c>
      <c r="F209" t="s">
        <v>125</v>
      </c>
      <c r="G209" t="s">
        <v>228</v>
      </c>
    </row>
    <row r="210" spans="1:7" x14ac:dyDescent="0.25">
      <c r="A210" t="s">
        <v>359</v>
      </c>
      <c r="B210" t="s">
        <v>229</v>
      </c>
      <c r="C210" s="4" t="s">
        <v>365</v>
      </c>
      <c r="D210" t="s">
        <v>582</v>
      </c>
      <c r="E210">
        <v>5</v>
      </c>
      <c r="F210" t="s">
        <v>136</v>
      </c>
      <c r="G210" t="s">
        <v>231</v>
      </c>
    </row>
    <row r="211" spans="1:7" x14ac:dyDescent="0.25">
      <c r="A211" t="s">
        <v>359</v>
      </c>
      <c r="B211" t="s">
        <v>232</v>
      </c>
      <c r="C211" s="4" t="s">
        <v>366</v>
      </c>
      <c r="D211" t="s">
        <v>582</v>
      </c>
      <c r="E211">
        <v>5</v>
      </c>
      <c r="F211" t="s">
        <v>136</v>
      </c>
      <c r="G211" t="s">
        <v>234</v>
      </c>
    </row>
    <row r="213" spans="1:7" x14ac:dyDescent="0.25">
      <c r="A213" s="2" t="s">
        <v>367</v>
      </c>
    </row>
    <row r="214" spans="1:7" x14ac:dyDescent="0.25">
      <c r="A214" t="s">
        <v>368</v>
      </c>
      <c r="B214" t="s">
        <v>237</v>
      </c>
      <c r="C214" s="4" t="s">
        <v>369</v>
      </c>
      <c r="D214" t="s">
        <v>592</v>
      </c>
      <c r="E214">
        <v>30</v>
      </c>
      <c r="F214" t="s">
        <v>21</v>
      </c>
      <c r="G214" t="s">
        <v>136</v>
      </c>
    </row>
    <row r="215" spans="1:7" x14ac:dyDescent="0.25">
      <c r="A215" t="s">
        <v>368</v>
      </c>
      <c r="B215" t="s">
        <v>239</v>
      </c>
      <c r="C215" s="4" t="s">
        <v>370</v>
      </c>
      <c r="D215" t="s">
        <v>218</v>
      </c>
      <c r="E215">
        <v>20</v>
      </c>
      <c r="F215" t="s">
        <v>136</v>
      </c>
      <c r="G215" t="s">
        <v>241</v>
      </c>
    </row>
    <row r="216" spans="1:7" x14ac:dyDescent="0.25">
      <c r="A216" t="s">
        <v>368</v>
      </c>
      <c r="B216" t="s">
        <v>242</v>
      </c>
      <c r="C216" s="4" t="s">
        <v>371</v>
      </c>
      <c r="D216" t="s">
        <v>218</v>
      </c>
      <c r="E216">
        <v>20</v>
      </c>
      <c r="F216" t="s">
        <v>136</v>
      </c>
      <c r="G216" t="s">
        <v>244</v>
      </c>
    </row>
    <row r="217" spans="1:7" x14ac:dyDescent="0.25">
      <c r="A217" t="s">
        <v>368</v>
      </c>
      <c r="B217" t="s">
        <v>245</v>
      </c>
      <c r="C217" s="4" t="s">
        <v>372</v>
      </c>
      <c r="D217" t="s">
        <v>582</v>
      </c>
      <c r="E217">
        <v>5</v>
      </c>
      <c r="F217" t="s">
        <v>136</v>
      </c>
      <c r="G217" t="s">
        <v>247</v>
      </c>
    </row>
    <row r="218" spans="1:7" x14ac:dyDescent="0.25">
      <c r="A218" t="s">
        <v>368</v>
      </c>
      <c r="B218" t="s">
        <v>248</v>
      </c>
      <c r="C218" s="4" t="s">
        <v>373</v>
      </c>
      <c r="D218" t="s">
        <v>582</v>
      </c>
      <c r="E218">
        <v>5</v>
      </c>
      <c r="F218" t="s">
        <v>136</v>
      </c>
      <c r="G218" t="s">
        <v>250</v>
      </c>
    </row>
    <row r="220" spans="1:7" x14ac:dyDescent="0.25">
      <c r="A220" s="2" t="s">
        <v>374</v>
      </c>
    </row>
    <row r="221" spans="1:7" x14ac:dyDescent="0.25">
      <c r="A221" t="s">
        <v>375</v>
      </c>
      <c r="B221" t="s">
        <v>326</v>
      </c>
      <c r="C221" s="4" t="s">
        <v>376</v>
      </c>
      <c r="D221" t="s">
        <v>218</v>
      </c>
      <c r="E221">
        <v>20</v>
      </c>
      <c r="F221" t="s">
        <v>125</v>
      </c>
      <c r="G221" t="s">
        <v>328</v>
      </c>
    </row>
    <row r="222" spans="1:7" x14ac:dyDescent="0.25">
      <c r="A222" t="s">
        <v>375</v>
      </c>
      <c r="B222" t="s">
        <v>326</v>
      </c>
      <c r="C222" s="4" t="s">
        <v>377</v>
      </c>
      <c r="D222" t="s">
        <v>218</v>
      </c>
      <c r="E222">
        <v>20</v>
      </c>
      <c r="F222" t="s">
        <v>125</v>
      </c>
      <c r="G222" t="s">
        <v>330</v>
      </c>
    </row>
    <row r="223" spans="1:7" x14ac:dyDescent="0.25">
      <c r="A223" t="s">
        <v>375</v>
      </c>
      <c r="B223" t="s">
        <v>331</v>
      </c>
      <c r="C223" s="4" t="s">
        <v>378</v>
      </c>
      <c r="D223" t="s">
        <v>218</v>
      </c>
      <c r="E223">
        <v>20</v>
      </c>
      <c r="F223" t="s">
        <v>125</v>
      </c>
      <c r="G223" t="s">
        <v>333</v>
      </c>
    </row>
    <row r="224" spans="1:7" x14ac:dyDescent="0.25">
      <c r="A224" t="s">
        <v>375</v>
      </c>
      <c r="B224" t="s">
        <v>331</v>
      </c>
      <c r="C224" s="4" t="s">
        <v>379</v>
      </c>
      <c r="D224" t="s">
        <v>218</v>
      </c>
      <c r="E224">
        <v>20</v>
      </c>
      <c r="F224" t="s">
        <v>125</v>
      </c>
      <c r="G224" t="s">
        <v>335</v>
      </c>
    </row>
    <row r="225" spans="1:7" x14ac:dyDescent="0.25">
      <c r="A225" t="s">
        <v>375</v>
      </c>
      <c r="B225" t="s">
        <v>336</v>
      </c>
      <c r="C225" s="4" t="s">
        <v>380</v>
      </c>
      <c r="D225" t="s">
        <v>582</v>
      </c>
      <c r="E225">
        <v>5</v>
      </c>
      <c r="F225" t="s">
        <v>136</v>
      </c>
      <c r="G225" t="s">
        <v>338</v>
      </c>
    </row>
    <row r="226" spans="1:7" x14ac:dyDescent="0.25">
      <c r="A226" t="s">
        <v>375</v>
      </c>
      <c r="B226" t="s">
        <v>339</v>
      </c>
      <c r="C226" s="4" t="s">
        <v>381</v>
      </c>
      <c r="D226" t="s">
        <v>582</v>
      </c>
      <c r="E226">
        <v>5</v>
      </c>
      <c r="F226" t="s">
        <v>136</v>
      </c>
      <c r="G226" t="s">
        <v>341</v>
      </c>
    </row>
    <row r="228" spans="1:7" x14ac:dyDescent="0.25">
      <c r="A228" s="2" t="s">
        <v>382</v>
      </c>
    </row>
    <row r="229" spans="1:7" x14ac:dyDescent="0.25">
      <c r="A229" t="s">
        <v>383</v>
      </c>
      <c r="B229" t="s">
        <v>285</v>
      </c>
      <c r="C229" s="4" t="s">
        <v>384</v>
      </c>
      <c r="D229" t="s">
        <v>578</v>
      </c>
      <c r="E229">
        <v>30</v>
      </c>
      <c r="F229" t="s">
        <v>21</v>
      </c>
      <c r="G229" t="s">
        <v>136</v>
      </c>
    </row>
    <row r="230" spans="1:7" x14ac:dyDescent="0.25">
      <c r="A230" t="s">
        <v>383</v>
      </c>
      <c r="B230" s="3" t="s">
        <v>560</v>
      </c>
      <c r="C230" s="4" t="s">
        <v>385</v>
      </c>
      <c r="D230" t="s">
        <v>597</v>
      </c>
      <c r="E230">
        <v>30</v>
      </c>
      <c r="F230" s="3" t="s">
        <v>21</v>
      </c>
      <c r="G230" s="3" t="s">
        <v>125</v>
      </c>
    </row>
    <row r="231" spans="1:7" x14ac:dyDescent="0.25">
      <c r="A231" t="s">
        <v>383</v>
      </c>
      <c r="B231" t="s">
        <v>289</v>
      </c>
      <c r="C231" s="4" t="s">
        <v>386</v>
      </c>
      <c r="D231" t="s">
        <v>589</v>
      </c>
      <c r="E231">
        <v>160</v>
      </c>
      <c r="F231" t="s">
        <v>21</v>
      </c>
      <c r="G231" t="s">
        <v>17</v>
      </c>
    </row>
    <row r="233" spans="1:7" x14ac:dyDescent="0.25">
      <c r="A233" s="2" t="s">
        <v>387</v>
      </c>
    </row>
    <row r="234" spans="1:7" x14ac:dyDescent="0.25">
      <c r="A234" t="s">
        <v>388</v>
      </c>
      <c r="B234" t="s">
        <v>160</v>
      </c>
      <c r="C234" s="4" t="s">
        <v>389</v>
      </c>
      <c r="D234" t="s">
        <v>589</v>
      </c>
      <c r="E234">
        <v>40</v>
      </c>
      <c r="F234" t="s">
        <v>14</v>
      </c>
      <c r="G234" t="s">
        <v>162</v>
      </c>
    </row>
    <row r="235" spans="1:7" x14ac:dyDescent="0.25">
      <c r="A235" t="s">
        <v>388</v>
      </c>
      <c r="B235" t="s">
        <v>390</v>
      </c>
      <c r="C235" s="4" t="s">
        <v>391</v>
      </c>
      <c r="D235" t="s">
        <v>589</v>
      </c>
      <c r="E235">
        <v>40</v>
      </c>
      <c r="F235" t="s">
        <v>14</v>
      </c>
      <c r="G235" t="s">
        <v>164</v>
      </c>
    </row>
    <row r="237" spans="1:7" x14ac:dyDescent="0.25">
      <c r="A237" s="2" t="s">
        <v>392</v>
      </c>
    </row>
    <row r="238" spans="1:7" x14ac:dyDescent="0.25">
      <c r="A238" t="s">
        <v>393</v>
      </c>
      <c r="B238" t="s">
        <v>167</v>
      </c>
      <c r="C238" s="4" t="s">
        <v>394</v>
      </c>
      <c r="D238" t="s">
        <v>591</v>
      </c>
      <c r="E238">
        <v>100</v>
      </c>
      <c r="F238" t="s">
        <v>41</v>
      </c>
      <c r="G238" t="s">
        <v>136</v>
      </c>
    </row>
    <row r="239" spans="1:7" x14ac:dyDescent="0.25">
      <c r="A239" t="s">
        <v>393</v>
      </c>
      <c r="B239" t="s">
        <v>169</v>
      </c>
      <c r="C239" s="4" t="s">
        <v>395</v>
      </c>
      <c r="D239" t="s">
        <v>592</v>
      </c>
      <c r="E239">
        <v>100</v>
      </c>
      <c r="F239" t="s">
        <v>41</v>
      </c>
      <c r="G239" t="s">
        <v>136</v>
      </c>
    </row>
    <row r="240" spans="1:7" x14ac:dyDescent="0.25">
      <c r="A240" t="s">
        <v>393</v>
      </c>
      <c r="B240" t="s">
        <v>171</v>
      </c>
      <c r="C240" s="4" t="s">
        <v>396</v>
      </c>
      <c r="D240" t="s">
        <v>581</v>
      </c>
      <c r="E240">
        <v>85</v>
      </c>
      <c r="F240" t="s">
        <v>41</v>
      </c>
      <c r="G240" t="s">
        <v>42</v>
      </c>
    </row>
    <row r="242" spans="1:7" x14ac:dyDescent="0.25">
      <c r="A242" s="2" t="s">
        <v>397</v>
      </c>
    </row>
    <row r="243" spans="1:7" x14ac:dyDescent="0.25">
      <c r="A243" t="s">
        <v>398</v>
      </c>
      <c r="B243" t="s">
        <v>561</v>
      </c>
      <c r="C243" s="4" t="s">
        <v>399</v>
      </c>
      <c r="D243" t="s">
        <v>593</v>
      </c>
      <c r="E243">
        <v>30</v>
      </c>
      <c r="F243" t="s">
        <v>25</v>
      </c>
      <c r="G243" t="s">
        <v>177</v>
      </c>
    </row>
    <row r="245" spans="1:7" x14ac:dyDescent="0.25">
      <c r="A245" s="2" t="s">
        <v>400</v>
      </c>
    </row>
    <row r="246" spans="1:7" x14ac:dyDescent="0.25">
      <c r="A246" t="s">
        <v>401</v>
      </c>
      <c r="B246" t="s">
        <v>180</v>
      </c>
      <c r="C246" s="4" t="s">
        <v>402</v>
      </c>
      <c r="D246" t="s">
        <v>594</v>
      </c>
      <c r="E246">
        <v>30</v>
      </c>
      <c r="F246" t="s">
        <v>25</v>
      </c>
      <c r="G246" t="s">
        <v>182</v>
      </c>
    </row>
    <row r="247" spans="1:7" x14ac:dyDescent="0.25">
      <c r="A247" t="s">
        <v>401</v>
      </c>
      <c r="B247" t="s">
        <v>183</v>
      </c>
      <c r="C247" s="4" t="s">
        <v>403</v>
      </c>
      <c r="D247" t="s">
        <v>595</v>
      </c>
      <c r="E247">
        <v>5</v>
      </c>
      <c r="F247" t="s">
        <v>182</v>
      </c>
      <c r="G247" t="s">
        <v>185</v>
      </c>
    </row>
    <row r="248" spans="1:7" x14ac:dyDescent="0.25">
      <c r="A248" t="s">
        <v>401</v>
      </c>
      <c r="B248" t="s">
        <v>186</v>
      </c>
      <c r="C248" s="4" t="s">
        <v>404</v>
      </c>
      <c r="D248" t="s">
        <v>573</v>
      </c>
      <c r="E248">
        <v>30</v>
      </c>
      <c r="F248" t="s">
        <v>25</v>
      </c>
      <c r="G248" t="s">
        <v>188</v>
      </c>
    </row>
    <row r="249" spans="1:7" x14ac:dyDescent="0.25">
      <c r="A249" t="s">
        <v>401</v>
      </c>
      <c r="B249" t="s">
        <v>189</v>
      </c>
      <c r="C249" s="4" t="s">
        <v>405</v>
      </c>
      <c r="D249" t="s">
        <v>582</v>
      </c>
      <c r="E249">
        <v>5</v>
      </c>
      <c r="F249" t="s">
        <v>136</v>
      </c>
      <c r="G249" t="s">
        <v>191</v>
      </c>
    </row>
    <row r="250" spans="1:7" x14ac:dyDescent="0.25">
      <c r="A250" t="s">
        <v>401</v>
      </c>
      <c r="B250" t="s">
        <v>192</v>
      </c>
      <c r="C250" s="4" t="s">
        <v>406</v>
      </c>
      <c r="D250" t="s">
        <v>582</v>
      </c>
      <c r="E250">
        <v>5</v>
      </c>
      <c r="F250" t="s">
        <v>136</v>
      </c>
      <c r="G250" t="s">
        <v>194</v>
      </c>
    </row>
    <row r="251" spans="1:7" x14ac:dyDescent="0.25">
      <c r="A251" t="s">
        <v>401</v>
      </c>
      <c r="B251" t="s">
        <v>195</v>
      </c>
      <c r="C251" s="4" t="s">
        <v>407</v>
      </c>
      <c r="D251" t="s">
        <v>582</v>
      </c>
      <c r="E251">
        <v>5</v>
      </c>
      <c r="F251" t="s">
        <v>177</v>
      </c>
      <c r="G251" t="s">
        <v>197</v>
      </c>
    </row>
    <row r="252" spans="1:7" x14ac:dyDescent="0.25">
      <c r="A252" t="s">
        <v>401</v>
      </c>
      <c r="B252" t="s">
        <v>198</v>
      </c>
      <c r="C252" s="4" t="s">
        <v>408</v>
      </c>
      <c r="D252" t="s">
        <v>582</v>
      </c>
      <c r="E252">
        <v>5</v>
      </c>
      <c r="F252" t="s">
        <v>177</v>
      </c>
      <c r="G252" t="s">
        <v>200</v>
      </c>
    </row>
    <row r="253" spans="1:7" x14ac:dyDescent="0.25">
      <c r="A253" t="s">
        <v>401</v>
      </c>
      <c r="B253" t="s">
        <v>201</v>
      </c>
      <c r="C253" s="4" t="s">
        <v>409</v>
      </c>
      <c r="D253" t="s">
        <v>581</v>
      </c>
      <c r="E253">
        <v>5</v>
      </c>
      <c r="F253" t="s">
        <v>125</v>
      </c>
      <c r="G253" t="s">
        <v>203</v>
      </c>
    </row>
    <row r="254" spans="1:7" x14ac:dyDescent="0.25">
      <c r="A254" t="s">
        <v>401</v>
      </c>
      <c r="B254" t="s">
        <v>204</v>
      </c>
      <c r="C254" s="4" t="s">
        <v>410</v>
      </c>
      <c r="D254" t="s">
        <v>581</v>
      </c>
      <c r="E254">
        <v>5</v>
      </c>
      <c r="F254" t="s">
        <v>125</v>
      </c>
      <c r="G254" t="s">
        <v>206</v>
      </c>
    </row>
    <row r="255" spans="1:7" x14ac:dyDescent="0.25">
      <c r="A255" t="s">
        <v>401</v>
      </c>
      <c r="B255" t="s">
        <v>207</v>
      </c>
      <c r="C255" s="4" t="s">
        <v>411</v>
      </c>
      <c r="D255" t="s">
        <v>581</v>
      </c>
      <c r="E255">
        <v>5</v>
      </c>
      <c r="F255" t="s">
        <v>125</v>
      </c>
      <c r="G255" t="s">
        <v>209</v>
      </c>
    </row>
    <row r="257" spans="1:7" x14ac:dyDescent="0.25">
      <c r="A257" s="2" t="s">
        <v>412</v>
      </c>
    </row>
    <row r="258" spans="1:7" x14ac:dyDescent="0.25">
      <c r="A258" t="s">
        <v>413</v>
      </c>
      <c r="B258" t="s">
        <v>212</v>
      </c>
      <c r="C258" s="4" t="s">
        <v>414</v>
      </c>
      <c r="D258" t="s">
        <v>596</v>
      </c>
      <c r="E258">
        <v>30</v>
      </c>
      <c r="F258" t="s">
        <v>25</v>
      </c>
      <c r="G258" t="s">
        <v>125</v>
      </c>
    </row>
    <row r="259" spans="1:7" x14ac:dyDescent="0.25">
      <c r="A259" t="s">
        <v>413</v>
      </c>
      <c r="B259" t="s">
        <v>214</v>
      </c>
      <c r="C259" s="4" t="s">
        <v>415</v>
      </c>
      <c r="D259" t="s">
        <v>589</v>
      </c>
      <c r="E259">
        <v>30</v>
      </c>
      <c r="F259" t="s">
        <v>25</v>
      </c>
      <c r="G259" t="s">
        <v>162</v>
      </c>
    </row>
    <row r="260" spans="1:7" x14ac:dyDescent="0.25">
      <c r="A260" t="s">
        <v>413</v>
      </c>
      <c r="B260" t="s">
        <v>216</v>
      </c>
      <c r="C260" s="4" t="s">
        <v>416</v>
      </c>
      <c r="D260" t="s">
        <v>218</v>
      </c>
      <c r="E260">
        <v>20</v>
      </c>
      <c r="F260" t="s">
        <v>125</v>
      </c>
      <c r="G260" t="s">
        <v>219</v>
      </c>
    </row>
    <row r="261" spans="1:7" x14ac:dyDescent="0.25">
      <c r="A261" t="s">
        <v>413</v>
      </c>
      <c r="B261" t="s">
        <v>220</v>
      </c>
      <c r="C261" s="4" t="s">
        <v>417</v>
      </c>
      <c r="D261" t="s">
        <v>218</v>
      </c>
      <c r="E261">
        <v>20</v>
      </c>
      <c r="F261" t="s">
        <v>125</v>
      </c>
      <c r="G261" t="s">
        <v>222</v>
      </c>
    </row>
    <row r="262" spans="1:7" x14ac:dyDescent="0.25">
      <c r="A262" t="s">
        <v>413</v>
      </c>
      <c r="B262" t="s">
        <v>223</v>
      </c>
      <c r="C262" s="4" t="s">
        <v>418</v>
      </c>
      <c r="D262" t="s">
        <v>218</v>
      </c>
      <c r="E262">
        <v>20</v>
      </c>
      <c r="F262" t="s">
        <v>125</v>
      </c>
      <c r="G262" t="s">
        <v>225</v>
      </c>
    </row>
    <row r="263" spans="1:7" x14ac:dyDescent="0.25">
      <c r="A263" t="s">
        <v>413</v>
      </c>
      <c r="B263" t="s">
        <v>226</v>
      </c>
      <c r="C263" s="4" t="s">
        <v>419</v>
      </c>
      <c r="D263" t="s">
        <v>218</v>
      </c>
      <c r="E263">
        <v>20</v>
      </c>
      <c r="F263" t="s">
        <v>125</v>
      </c>
      <c r="G263" t="s">
        <v>228</v>
      </c>
    </row>
    <row r="264" spans="1:7" x14ac:dyDescent="0.25">
      <c r="A264" t="s">
        <v>413</v>
      </c>
      <c r="B264" t="s">
        <v>229</v>
      </c>
      <c r="C264" s="4" t="s">
        <v>420</v>
      </c>
      <c r="D264" t="s">
        <v>582</v>
      </c>
      <c r="E264">
        <v>5</v>
      </c>
      <c r="F264" t="s">
        <v>136</v>
      </c>
      <c r="G264" t="s">
        <v>231</v>
      </c>
    </row>
    <row r="265" spans="1:7" x14ac:dyDescent="0.25">
      <c r="A265" t="s">
        <v>413</v>
      </c>
      <c r="B265" t="s">
        <v>232</v>
      </c>
      <c r="C265" s="4" t="s">
        <v>421</v>
      </c>
      <c r="D265" t="s">
        <v>582</v>
      </c>
      <c r="E265">
        <v>5</v>
      </c>
      <c r="F265" t="s">
        <v>136</v>
      </c>
      <c r="G265" t="s">
        <v>234</v>
      </c>
    </row>
    <row r="267" spans="1:7" x14ac:dyDescent="0.25">
      <c r="A267" s="2" t="s">
        <v>422</v>
      </c>
    </row>
    <row r="268" spans="1:7" x14ac:dyDescent="0.25">
      <c r="A268" t="s">
        <v>423</v>
      </c>
      <c r="B268" t="s">
        <v>237</v>
      </c>
      <c r="C268" s="4" t="s">
        <v>424</v>
      </c>
      <c r="D268" t="s">
        <v>592</v>
      </c>
      <c r="E268">
        <v>30</v>
      </c>
      <c r="F268" t="s">
        <v>25</v>
      </c>
      <c r="G268" t="s">
        <v>136</v>
      </c>
    </row>
    <row r="269" spans="1:7" x14ac:dyDescent="0.25">
      <c r="A269" t="s">
        <v>423</v>
      </c>
      <c r="B269" t="s">
        <v>239</v>
      </c>
      <c r="C269" s="4" t="s">
        <v>425</v>
      </c>
      <c r="D269" t="s">
        <v>218</v>
      </c>
      <c r="E269">
        <v>20</v>
      </c>
      <c r="F269" t="s">
        <v>136</v>
      </c>
      <c r="G269" t="s">
        <v>241</v>
      </c>
    </row>
    <row r="270" spans="1:7" x14ac:dyDescent="0.25">
      <c r="A270" t="s">
        <v>423</v>
      </c>
      <c r="B270" t="s">
        <v>242</v>
      </c>
      <c r="C270" s="4" t="s">
        <v>426</v>
      </c>
      <c r="D270" t="s">
        <v>218</v>
      </c>
      <c r="E270">
        <v>20</v>
      </c>
      <c r="F270" t="s">
        <v>136</v>
      </c>
      <c r="G270" t="s">
        <v>244</v>
      </c>
    </row>
    <row r="271" spans="1:7" x14ac:dyDescent="0.25">
      <c r="A271" t="s">
        <v>423</v>
      </c>
      <c r="B271" t="s">
        <v>245</v>
      </c>
      <c r="C271" s="4" t="s">
        <v>427</v>
      </c>
      <c r="D271" t="s">
        <v>582</v>
      </c>
      <c r="E271">
        <v>5</v>
      </c>
      <c r="F271" t="s">
        <v>136</v>
      </c>
      <c r="G271" t="s">
        <v>247</v>
      </c>
    </row>
    <row r="272" spans="1:7" x14ac:dyDescent="0.25">
      <c r="A272" t="s">
        <v>423</v>
      </c>
      <c r="B272" t="s">
        <v>248</v>
      </c>
      <c r="C272" s="4" t="s">
        <v>428</v>
      </c>
      <c r="D272" t="s">
        <v>582</v>
      </c>
      <c r="E272">
        <v>5</v>
      </c>
      <c r="F272" t="s">
        <v>136</v>
      </c>
      <c r="G272" t="s">
        <v>250</v>
      </c>
    </row>
    <row r="274" spans="1:7" x14ac:dyDescent="0.25">
      <c r="A274" s="2" t="s">
        <v>429</v>
      </c>
    </row>
    <row r="275" spans="1:7" x14ac:dyDescent="0.25">
      <c r="A275" t="s">
        <v>430</v>
      </c>
      <c r="B275" t="s">
        <v>562</v>
      </c>
      <c r="C275" s="4" t="s">
        <v>431</v>
      </c>
      <c r="D275" t="s">
        <v>593</v>
      </c>
      <c r="E275">
        <v>30</v>
      </c>
      <c r="F275" t="s">
        <v>42</v>
      </c>
      <c r="G275" t="s">
        <v>177</v>
      </c>
    </row>
    <row r="277" spans="1:7" x14ac:dyDescent="0.25">
      <c r="A277" s="2" t="s">
        <v>432</v>
      </c>
    </row>
    <row r="278" spans="1:7" x14ac:dyDescent="0.25">
      <c r="A278" t="s">
        <v>433</v>
      </c>
      <c r="B278" t="s">
        <v>180</v>
      </c>
      <c r="C278" s="4" t="s">
        <v>434</v>
      </c>
      <c r="D278" t="s">
        <v>594</v>
      </c>
      <c r="E278">
        <v>30</v>
      </c>
      <c r="F278" t="s">
        <v>42</v>
      </c>
      <c r="G278" t="s">
        <v>182</v>
      </c>
    </row>
    <row r="279" spans="1:7" x14ac:dyDescent="0.25">
      <c r="A279" t="s">
        <v>433</v>
      </c>
      <c r="B279" t="s">
        <v>183</v>
      </c>
      <c r="C279" s="4" t="s">
        <v>435</v>
      </c>
      <c r="D279" t="s">
        <v>595</v>
      </c>
      <c r="E279">
        <v>5</v>
      </c>
      <c r="F279" t="s">
        <v>182</v>
      </c>
      <c r="G279" t="s">
        <v>185</v>
      </c>
    </row>
    <row r="280" spans="1:7" x14ac:dyDescent="0.25">
      <c r="A280" t="s">
        <v>433</v>
      </c>
      <c r="B280" t="s">
        <v>186</v>
      </c>
      <c r="C280" s="4" t="s">
        <v>436</v>
      </c>
      <c r="D280" t="s">
        <v>573</v>
      </c>
      <c r="E280">
        <v>30</v>
      </c>
      <c r="F280" t="s">
        <v>42</v>
      </c>
      <c r="G280" t="s">
        <v>188</v>
      </c>
    </row>
    <row r="281" spans="1:7" x14ac:dyDescent="0.25">
      <c r="A281" t="s">
        <v>433</v>
      </c>
      <c r="B281" t="s">
        <v>189</v>
      </c>
      <c r="C281" s="4" t="s">
        <v>437</v>
      </c>
      <c r="D281" t="s">
        <v>582</v>
      </c>
      <c r="E281">
        <v>5</v>
      </c>
      <c r="F281" t="s">
        <v>136</v>
      </c>
      <c r="G281" t="s">
        <v>191</v>
      </c>
    </row>
    <row r="282" spans="1:7" x14ac:dyDescent="0.25">
      <c r="A282" t="s">
        <v>433</v>
      </c>
      <c r="B282" t="s">
        <v>192</v>
      </c>
      <c r="C282" s="4" t="s">
        <v>438</v>
      </c>
      <c r="D282" t="s">
        <v>582</v>
      </c>
      <c r="E282">
        <v>5</v>
      </c>
      <c r="F282" t="s">
        <v>136</v>
      </c>
      <c r="G282" t="s">
        <v>194</v>
      </c>
    </row>
    <row r="283" spans="1:7" x14ac:dyDescent="0.25">
      <c r="A283" t="s">
        <v>433</v>
      </c>
      <c r="B283" t="s">
        <v>195</v>
      </c>
      <c r="C283" s="4" t="s">
        <v>439</v>
      </c>
      <c r="D283" t="s">
        <v>582</v>
      </c>
      <c r="E283">
        <v>5</v>
      </c>
      <c r="F283" t="s">
        <v>177</v>
      </c>
      <c r="G283" t="s">
        <v>197</v>
      </c>
    </row>
    <row r="284" spans="1:7" x14ac:dyDescent="0.25">
      <c r="A284" t="s">
        <v>433</v>
      </c>
      <c r="B284" t="s">
        <v>198</v>
      </c>
      <c r="C284" s="4" t="s">
        <v>440</v>
      </c>
      <c r="D284" t="s">
        <v>582</v>
      </c>
      <c r="E284">
        <v>5</v>
      </c>
      <c r="F284" t="s">
        <v>177</v>
      </c>
      <c r="G284" t="s">
        <v>200</v>
      </c>
    </row>
    <row r="285" spans="1:7" x14ac:dyDescent="0.25">
      <c r="A285" t="s">
        <v>433</v>
      </c>
      <c r="B285" t="s">
        <v>201</v>
      </c>
      <c r="C285" s="4" t="s">
        <v>441</v>
      </c>
      <c r="D285" t="s">
        <v>581</v>
      </c>
      <c r="E285">
        <v>5</v>
      </c>
      <c r="F285" t="s">
        <v>125</v>
      </c>
      <c r="G285" t="s">
        <v>203</v>
      </c>
    </row>
    <row r="286" spans="1:7" x14ac:dyDescent="0.25">
      <c r="A286" t="s">
        <v>433</v>
      </c>
      <c r="B286" t="s">
        <v>204</v>
      </c>
      <c r="C286" s="4" t="s">
        <v>442</v>
      </c>
      <c r="D286" t="s">
        <v>581</v>
      </c>
      <c r="E286">
        <v>5</v>
      </c>
      <c r="F286" t="s">
        <v>125</v>
      </c>
      <c r="G286" t="s">
        <v>206</v>
      </c>
    </row>
    <row r="287" spans="1:7" x14ac:dyDescent="0.25">
      <c r="A287" t="s">
        <v>433</v>
      </c>
      <c r="B287" t="s">
        <v>207</v>
      </c>
      <c r="C287" s="4" t="s">
        <v>443</v>
      </c>
      <c r="D287" t="s">
        <v>581</v>
      </c>
      <c r="E287">
        <v>5</v>
      </c>
      <c r="F287" t="s">
        <v>125</v>
      </c>
      <c r="G287" t="s">
        <v>209</v>
      </c>
    </row>
    <row r="289" spans="1:7" x14ac:dyDescent="0.25">
      <c r="A289" s="2" t="s">
        <v>444</v>
      </c>
    </row>
    <row r="290" spans="1:7" x14ac:dyDescent="0.25">
      <c r="A290" t="s">
        <v>445</v>
      </c>
      <c r="B290" t="s">
        <v>212</v>
      </c>
      <c r="C290" s="4" t="s">
        <v>446</v>
      </c>
      <c r="D290" t="s">
        <v>596</v>
      </c>
      <c r="E290">
        <v>30</v>
      </c>
      <c r="F290" t="s">
        <v>42</v>
      </c>
      <c r="G290" t="s">
        <v>136</v>
      </c>
    </row>
    <row r="291" spans="1:7" x14ac:dyDescent="0.25">
      <c r="A291" t="s">
        <v>445</v>
      </c>
      <c r="B291" t="s">
        <v>214</v>
      </c>
      <c r="C291" s="4" t="s">
        <v>447</v>
      </c>
      <c r="D291" t="s">
        <v>589</v>
      </c>
      <c r="E291">
        <v>20</v>
      </c>
      <c r="F291" t="s">
        <v>42</v>
      </c>
      <c r="G291" t="s">
        <v>162</v>
      </c>
    </row>
    <row r="292" spans="1:7" x14ac:dyDescent="0.25">
      <c r="A292" t="s">
        <v>445</v>
      </c>
      <c r="B292" t="s">
        <v>216</v>
      </c>
      <c r="C292" s="4" t="s">
        <v>448</v>
      </c>
      <c r="D292" t="s">
        <v>218</v>
      </c>
      <c r="E292">
        <v>20</v>
      </c>
      <c r="F292" t="s">
        <v>136</v>
      </c>
      <c r="G292" t="s">
        <v>219</v>
      </c>
    </row>
    <row r="293" spans="1:7" x14ac:dyDescent="0.25">
      <c r="A293" t="s">
        <v>445</v>
      </c>
      <c r="B293" t="s">
        <v>220</v>
      </c>
      <c r="C293" s="4" t="s">
        <v>449</v>
      </c>
      <c r="D293" t="s">
        <v>218</v>
      </c>
      <c r="E293">
        <v>20</v>
      </c>
      <c r="F293" t="s">
        <v>136</v>
      </c>
      <c r="G293" t="s">
        <v>222</v>
      </c>
    </row>
    <row r="294" spans="1:7" x14ac:dyDescent="0.25">
      <c r="A294" t="s">
        <v>445</v>
      </c>
      <c r="B294" t="s">
        <v>223</v>
      </c>
      <c r="C294" s="4" t="s">
        <v>450</v>
      </c>
      <c r="D294" t="s">
        <v>218</v>
      </c>
      <c r="E294">
        <v>20</v>
      </c>
      <c r="F294" t="s">
        <v>136</v>
      </c>
      <c r="G294" t="s">
        <v>225</v>
      </c>
    </row>
    <row r="295" spans="1:7" x14ac:dyDescent="0.25">
      <c r="A295" t="s">
        <v>445</v>
      </c>
      <c r="B295" t="s">
        <v>226</v>
      </c>
      <c r="C295" s="4" t="s">
        <v>451</v>
      </c>
      <c r="D295" t="s">
        <v>218</v>
      </c>
      <c r="E295">
        <v>20</v>
      </c>
      <c r="F295" t="s">
        <v>136</v>
      </c>
      <c r="G295" t="s">
        <v>228</v>
      </c>
    </row>
    <row r="296" spans="1:7" x14ac:dyDescent="0.25">
      <c r="A296" t="s">
        <v>445</v>
      </c>
      <c r="B296" t="s">
        <v>229</v>
      </c>
      <c r="C296" s="4" t="s">
        <v>452</v>
      </c>
      <c r="D296" t="s">
        <v>582</v>
      </c>
      <c r="E296">
        <v>5</v>
      </c>
      <c r="F296" t="s">
        <v>136</v>
      </c>
      <c r="G296" t="s">
        <v>231</v>
      </c>
    </row>
    <row r="297" spans="1:7" x14ac:dyDescent="0.25">
      <c r="A297" t="s">
        <v>445</v>
      </c>
      <c r="B297" t="s">
        <v>232</v>
      </c>
      <c r="C297" s="4" t="s">
        <v>453</v>
      </c>
      <c r="D297" t="s">
        <v>582</v>
      </c>
      <c r="E297">
        <v>5</v>
      </c>
      <c r="F297" t="s">
        <v>136</v>
      </c>
      <c r="G297" t="s">
        <v>234</v>
      </c>
    </row>
    <row r="299" spans="1:7" x14ac:dyDescent="0.25">
      <c r="A299" s="2" t="s">
        <v>454</v>
      </c>
    </row>
    <row r="300" spans="1:7" x14ac:dyDescent="0.25">
      <c r="A300" t="s">
        <v>455</v>
      </c>
      <c r="B300" t="s">
        <v>237</v>
      </c>
      <c r="C300" s="4" t="s">
        <v>456</v>
      </c>
      <c r="D300" t="s">
        <v>592</v>
      </c>
      <c r="E300">
        <v>30</v>
      </c>
      <c r="F300" t="s">
        <v>42</v>
      </c>
      <c r="G300" t="s">
        <v>136</v>
      </c>
    </row>
    <row r="301" spans="1:7" x14ac:dyDescent="0.25">
      <c r="A301" t="s">
        <v>455</v>
      </c>
      <c r="B301" t="s">
        <v>239</v>
      </c>
      <c r="C301" s="4" t="s">
        <v>457</v>
      </c>
      <c r="D301" t="s">
        <v>218</v>
      </c>
      <c r="E301">
        <v>20</v>
      </c>
      <c r="F301" t="s">
        <v>136</v>
      </c>
      <c r="G301" t="s">
        <v>241</v>
      </c>
    </row>
    <row r="302" spans="1:7" x14ac:dyDescent="0.25">
      <c r="A302" t="s">
        <v>455</v>
      </c>
      <c r="B302" t="s">
        <v>242</v>
      </c>
      <c r="C302" s="4" t="s">
        <v>458</v>
      </c>
      <c r="D302" t="s">
        <v>218</v>
      </c>
      <c r="E302">
        <v>20</v>
      </c>
      <c r="F302" t="s">
        <v>136</v>
      </c>
      <c r="G302" t="s">
        <v>244</v>
      </c>
    </row>
    <row r="303" spans="1:7" x14ac:dyDescent="0.25">
      <c r="A303" t="s">
        <v>455</v>
      </c>
      <c r="B303" t="s">
        <v>245</v>
      </c>
      <c r="C303" s="4" t="s">
        <v>459</v>
      </c>
      <c r="D303" t="s">
        <v>582</v>
      </c>
      <c r="E303">
        <v>5</v>
      </c>
      <c r="F303" t="s">
        <v>136</v>
      </c>
      <c r="G303" t="s">
        <v>247</v>
      </c>
    </row>
    <row r="304" spans="1:7" x14ac:dyDescent="0.25">
      <c r="A304" t="s">
        <v>455</v>
      </c>
      <c r="B304" t="s">
        <v>248</v>
      </c>
      <c r="C304" s="4" t="s">
        <v>460</v>
      </c>
      <c r="D304" t="s">
        <v>582</v>
      </c>
      <c r="E304">
        <v>5</v>
      </c>
      <c r="F304" t="s">
        <v>136</v>
      </c>
      <c r="G304" t="s">
        <v>250</v>
      </c>
    </row>
    <row r="306" spans="1:7" x14ac:dyDescent="0.25">
      <c r="A306" s="2" t="s">
        <v>461</v>
      </c>
    </row>
    <row r="307" spans="1:7" x14ac:dyDescent="0.25">
      <c r="A307" t="s">
        <v>462</v>
      </c>
      <c r="B307" t="s">
        <v>563</v>
      </c>
      <c r="C307" s="4" t="s">
        <v>463</v>
      </c>
      <c r="D307" t="s">
        <v>578</v>
      </c>
      <c r="E307">
        <v>140</v>
      </c>
      <c r="F307" t="s">
        <v>25</v>
      </c>
      <c r="G307" t="s">
        <v>136</v>
      </c>
    </row>
    <row r="308" spans="1:7" x14ac:dyDescent="0.25">
      <c r="A308" t="s">
        <v>462</v>
      </c>
      <c r="B308" s="3" t="s">
        <v>564</v>
      </c>
      <c r="C308" s="4" t="s">
        <v>464</v>
      </c>
      <c r="D308" t="s">
        <v>597</v>
      </c>
      <c r="E308">
        <v>50</v>
      </c>
      <c r="F308" s="3" t="s">
        <v>25</v>
      </c>
      <c r="G308" s="3" t="s">
        <v>125</v>
      </c>
    </row>
    <row r="309" spans="1:7" x14ac:dyDescent="0.25">
      <c r="A309" t="s">
        <v>462</v>
      </c>
      <c r="B309" t="s">
        <v>465</v>
      </c>
      <c r="C309" s="4" t="s">
        <v>466</v>
      </c>
      <c r="D309" t="s">
        <v>589</v>
      </c>
      <c r="E309">
        <v>80</v>
      </c>
      <c r="F309" t="s">
        <v>29</v>
      </c>
      <c r="G309" t="s">
        <v>25</v>
      </c>
    </row>
    <row r="311" spans="1:7" x14ac:dyDescent="0.25">
      <c r="A311" s="2" t="s">
        <v>467</v>
      </c>
    </row>
    <row r="312" spans="1:7" x14ac:dyDescent="0.25">
      <c r="A312" t="s">
        <v>468</v>
      </c>
      <c r="B312" t="s">
        <v>175</v>
      </c>
      <c r="C312" s="4" t="s">
        <v>469</v>
      </c>
      <c r="D312" t="s">
        <v>593</v>
      </c>
      <c r="E312">
        <v>30</v>
      </c>
      <c r="F312" t="s">
        <v>29</v>
      </c>
      <c r="G312" t="s">
        <v>177</v>
      </c>
    </row>
    <row r="314" spans="1:7" x14ac:dyDescent="0.25">
      <c r="A314" s="2" t="s">
        <v>470</v>
      </c>
    </row>
    <row r="315" spans="1:7" x14ac:dyDescent="0.25">
      <c r="A315" t="s">
        <v>471</v>
      </c>
      <c r="B315" t="s">
        <v>180</v>
      </c>
      <c r="C315" s="4" t="s">
        <v>472</v>
      </c>
      <c r="D315" t="s">
        <v>594</v>
      </c>
      <c r="E315">
        <v>30</v>
      </c>
      <c r="F315" t="s">
        <v>29</v>
      </c>
      <c r="G315" t="s">
        <v>182</v>
      </c>
    </row>
    <row r="316" spans="1:7" x14ac:dyDescent="0.25">
      <c r="A316" t="s">
        <v>471</v>
      </c>
      <c r="B316" t="s">
        <v>183</v>
      </c>
      <c r="C316" s="4" t="s">
        <v>473</v>
      </c>
      <c r="D316" t="s">
        <v>595</v>
      </c>
      <c r="E316">
        <v>5</v>
      </c>
      <c r="F316" t="s">
        <v>182</v>
      </c>
      <c r="G316" t="s">
        <v>185</v>
      </c>
    </row>
    <row r="317" spans="1:7" x14ac:dyDescent="0.25">
      <c r="A317" t="s">
        <v>471</v>
      </c>
      <c r="B317" t="s">
        <v>186</v>
      </c>
      <c r="C317" s="4" t="s">
        <v>474</v>
      </c>
      <c r="D317" t="s">
        <v>573</v>
      </c>
      <c r="E317">
        <v>30</v>
      </c>
      <c r="F317" t="s">
        <v>29</v>
      </c>
      <c r="G317" t="s">
        <v>188</v>
      </c>
    </row>
    <row r="318" spans="1:7" x14ac:dyDescent="0.25">
      <c r="A318" t="s">
        <v>471</v>
      </c>
      <c r="B318" t="s">
        <v>189</v>
      </c>
      <c r="C318" s="4" t="s">
        <v>475</v>
      </c>
      <c r="D318" t="s">
        <v>582</v>
      </c>
      <c r="E318">
        <v>5</v>
      </c>
      <c r="F318" t="s">
        <v>136</v>
      </c>
      <c r="G318" t="s">
        <v>191</v>
      </c>
    </row>
    <row r="319" spans="1:7" x14ac:dyDescent="0.25">
      <c r="A319" t="s">
        <v>471</v>
      </c>
      <c r="B319" t="s">
        <v>192</v>
      </c>
      <c r="C319" s="4" t="s">
        <v>476</v>
      </c>
      <c r="D319" t="s">
        <v>582</v>
      </c>
      <c r="E319">
        <v>5</v>
      </c>
      <c r="F319" t="s">
        <v>136</v>
      </c>
      <c r="G319" t="s">
        <v>194</v>
      </c>
    </row>
    <row r="320" spans="1:7" x14ac:dyDescent="0.25">
      <c r="A320" t="s">
        <v>471</v>
      </c>
      <c r="B320" t="s">
        <v>195</v>
      </c>
      <c r="C320" s="4" t="s">
        <v>477</v>
      </c>
      <c r="D320" t="s">
        <v>582</v>
      </c>
      <c r="E320">
        <v>5</v>
      </c>
      <c r="F320" t="s">
        <v>177</v>
      </c>
      <c r="G320" t="s">
        <v>197</v>
      </c>
    </row>
    <row r="321" spans="1:7" x14ac:dyDescent="0.25">
      <c r="A321" t="s">
        <v>471</v>
      </c>
      <c r="B321" t="s">
        <v>198</v>
      </c>
      <c r="C321" s="4" t="s">
        <v>478</v>
      </c>
      <c r="D321" t="s">
        <v>582</v>
      </c>
      <c r="E321">
        <v>5</v>
      </c>
      <c r="F321" t="s">
        <v>177</v>
      </c>
      <c r="G321" t="s">
        <v>200</v>
      </c>
    </row>
    <row r="322" spans="1:7" x14ac:dyDescent="0.25">
      <c r="A322" t="s">
        <v>471</v>
      </c>
      <c r="B322" t="s">
        <v>201</v>
      </c>
      <c r="C322" s="4" t="s">
        <v>479</v>
      </c>
      <c r="D322" t="s">
        <v>581</v>
      </c>
      <c r="E322">
        <v>5</v>
      </c>
      <c r="F322" t="s">
        <v>125</v>
      </c>
      <c r="G322" t="s">
        <v>203</v>
      </c>
    </row>
    <row r="323" spans="1:7" x14ac:dyDescent="0.25">
      <c r="A323" t="s">
        <v>471</v>
      </c>
      <c r="B323" t="s">
        <v>204</v>
      </c>
      <c r="C323" s="4" t="s">
        <v>480</v>
      </c>
      <c r="D323" t="s">
        <v>581</v>
      </c>
      <c r="E323">
        <v>5</v>
      </c>
      <c r="F323" t="s">
        <v>125</v>
      </c>
      <c r="G323" t="s">
        <v>206</v>
      </c>
    </row>
    <row r="324" spans="1:7" x14ac:dyDescent="0.25">
      <c r="A324" t="s">
        <v>471</v>
      </c>
      <c r="B324" t="s">
        <v>207</v>
      </c>
      <c r="C324" s="4" t="s">
        <v>481</v>
      </c>
      <c r="D324" t="s">
        <v>581</v>
      </c>
      <c r="E324">
        <v>5</v>
      </c>
      <c r="F324" t="s">
        <v>125</v>
      </c>
      <c r="G324" t="s">
        <v>209</v>
      </c>
    </row>
    <row r="326" spans="1:7" x14ac:dyDescent="0.25">
      <c r="A326" s="2" t="s">
        <v>482</v>
      </c>
    </row>
    <row r="327" spans="1:7" x14ac:dyDescent="0.25">
      <c r="A327" t="s">
        <v>483</v>
      </c>
      <c r="B327" t="s">
        <v>212</v>
      </c>
      <c r="C327" s="4" t="s">
        <v>484</v>
      </c>
      <c r="D327" t="s">
        <v>596</v>
      </c>
      <c r="E327">
        <v>30</v>
      </c>
      <c r="F327" t="s">
        <v>29</v>
      </c>
      <c r="G327" t="s">
        <v>136</v>
      </c>
    </row>
    <row r="328" spans="1:7" x14ac:dyDescent="0.25">
      <c r="A328" t="s">
        <v>483</v>
      </c>
      <c r="B328" t="s">
        <v>214</v>
      </c>
      <c r="C328" s="4" t="s">
        <v>485</v>
      </c>
      <c r="D328" t="s">
        <v>589</v>
      </c>
      <c r="E328">
        <v>20</v>
      </c>
      <c r="F328" t="s">
        <v>29</v>
      </c>
      <c r="G328" t="s">
        <v>162</v>
      </c>
    </row>
    <row r="329" spans="1:7" x14ac:dyDescent="0.25">
      <c r="A329" t="s">
        <v>483</v>
      </c>
      <c r="B329" t="s">
        <v>216</v>
      </c>
      <c r="C329" s="4" t="s">
        <v>486</v>
      </c>
      <c r="D329" t="s">
        <v>218</v>
      </c>
      <c r="E329">
        <v>20</v>
      </c>
      <c r="F329" t="s">
        <v>136</v>
      </c>
      <c r="G329" t="s">
        <v>219</v>
      </c>
    </row>
    <row r="330" spans="1:7" x14ac:dyDescent="0.25">
      <c r="A330" t="s">
        <v>483</v>
      </c>
      <c r="B330" t="s">
        <v>220</v>
      </c>
      <c r="C330" s="4" t="s">
        <v>487</v>
      </c>
      <c r="D330" t="s">
        <v>218</v>
      </c>
      <c r="E330">
        <v>20</v>
      </c>
      <c r="F330" t="s">
        <v>136</v>
      </c>
      <c r="G330" t="s">
        <v>222</v>
      </c>
    </row>
    <row r="331" spans="1:7" x14ac:dyDescent="0.25">
      <c r="A331" t="s">
        <v>483</v>
      </c>
      <c r="B331" t="s">
        <v>223</v>
      </c>
      <c r="C331" s="4" t="s">
        <v>488</v>
      </c>
      <c r="D331" t="s">
        <v>218</v>
      </c>
      <c r="E331">
        <v>20</v>
      </c>
      <c r="F331" t="s">
        <v>136</v>
      </c>
      <c r="G331" t="s">
        <v>225</v>
      </c>
    </row>
    <row r="332" spans="1:7" x14ac:dyDescent="0.25">
      <c r="A332" t="s">
        <v>483</v>
      </c>
      <c r="B332" t="s">
        <v>226</v>
      </c>
      <c r="C332" s="4" t="s">
        <v>489</v>
      </c>
      <c r="D332" t="s">
        <v>218</v>
      </c>
      <c r="E332">
        <v>20</v>
      </c>
      <c r="F332" t="s">
        <v>136</v>
      </c>
      <c r="G332" t="s">
        <v>228</v>
      </c>
    </row>
    <row r="333" spans="1:7" x14ac:dyDescent="0.25">
      <c r="A333" t="s">
        <v>483</v>
      </c>
      <c r="B333" t="s">
        <v>229</v>
      </c>
      <c r="C333" s="4" t="s">
        <v>490</v>
      </c>
      <c r="D333" t="s">
        <v>582</v>
      </c>
      <c r="E333">
        <v>5</v>
      </c>
      <c r="F333" t="s">
        <v>136</v>
      </c>
      <c r="G333" t="s">
        <v>231</v>
      </c>
    </row>
    <row r="334" spans="1:7" x14ac:dyDescent="0.25">
      <c r="A334" t="s">
        <v>483</v>
      </c>
      <c r="B334" t="s">
        <v>232</v>
      </c>
      <c r="C334" s="4" t="s">
        <v>491</v>
      </c>
      <c r="D334" t="s">
        <v>582</v>
      </c>
      <c r="E334">
        <v>5</v>
      </c>
      <c r="F334" t="s">
        <v>136</v>
      </c>
      <c r="G334" t="s">
        <v>234</v>
      </c>
    </row>
    <row r="336" spans="1:7" x14ac:dyDescent="0.25">
      <c r="A336" s="2" t="s">
        <v>492</v>
      </c>
    </row>
    <row r="337" spans="1:7" x14ac:dyDescent="0.25">
      <c r="A337" t="s">
        <v>493</v>
      </c>
      <c r="B337" t="s">
        <v>237</v>
      </c>
      <c r="C337" s="4" t="s">
        <v>494</v>
      </c>
      <c r="D337" t="s">
        <v>592</v>
      </c>
      <c r="E337">
        <v>30</v>
      </c>
      <c r="F337" t="s">
        <v>29</v>
      </c>
      <c r="G337" t="s">
        <v>136</v>
      </c>
    </row>
    <row r="338" spans="1:7" x14ac:dyDescent="0.25">
      <c r="A338" t="s">
        <v>493</v>
      </c>
      <c r="B338" t="s">
        <v>239</v>
      </c>
      <c r="C338" s="4" t="s">
        <v>495</v>
      </c>
      <c r="D338" t="s">
        <v>218</v>
      </c>
      <c r="E338">
        <v>20</v>
      </c>
      <c r="F338" t="s">
        <v>136</v>
      </c>
      <c r="G338" t="s">
        <v>241</v>
      </c>
    </row>
    <row r="339" spans="1:7" x14ac:dyDescent="0.25">
      <c r="A339" t="s">
        <v>493</v>
      </c>
      <c r="B339" t="s">
        <v>242</v>
      </c>
      <c r="C339" s="4" t="s">
        <v>496</v>
      </c>
      <c r="D339" t="s">
        <v>218</v>
      </c>
      <c r="E339">
        <v>20</v>
      </c>
      <c r="F339" t="s">
        <v>136</v>
      </c>
      <c r="G339" t="s">
        <v>244</v>
      </c>
    </row>
    <row r="340" spans="1:7" x14ac:dyDescent="0.25">
      <c r="A340" t="s">
        <v>493</v>
      </c>
      <c r="B340" t="s">
        <v>245</v>
      </c>
      <c r="C340" s="4" t="s">
        <v>497</v>
      </c>
      <c r="D340" t="s">
        <v>582</v>
      </c>
      <c r="E340">
        <v>5</v>
      </c>
      <c r="F340" t="s">
        <v>136</v>
      </c>
      <c r="G340" t="s">
        <v>247</v>
      </c>
    </row>
    <row r="341" spans="1:7" x14ac:dyDescent="0.25">
      <c r="A341" t="s">
        <v>493</v>
      </c>
      <c r="B341" t="s">
        <v>248</v>
      </c>
      <c r="C341" s="4" t="s">
        <v>498</v>
      </c>
      <c r="D341" t="s">
        <v>582</v>
      </c>
      <c r="E341">
        <v>5</v>
      </c>
      <c r="F341" t="s">
        <v>136</v>
      </c>
      <c r="G341" t="s">
        <v>250</v>
      </c>
    </row>
    <row r="343" spans="1:7" x14ac:dyDescent="0.25">
      <c r="A343" s="2" t="s">
        <v>499</v>
      </c>
    </row>
    <row r="344" spans="1:7" x14ac:dyDescent="0.25">
      <c r="A344" t="s">
        <v>500</v>
      </c>
      <c r="B344" t="s">
        <v>175</v>
      </c>
      <c r="C344" s="4" t="s">
        <v>501</v>
      </c>
      <c r="D344" t="s">
        <v>593</v>
      </c>
      <c r="E344">
        <v>30</v>
      </c>
      <c r="F344" t="s">
        <v>41</v>
      </c>
      <c r="G344" t="s">
        <v>177</v>
      </c>
    </row>
    <row r="346" spans="1:7" x14ac:dyDescent="0.25">
      <c r="A346" s="2" t="s">
        <v>502</v>
      </c>
    </row>
    <row r="347" spans="1:7" x14ac:dyDescent="0.25">
      <c r="A347" t="s">
        <v>503</v>
      </c>
      <c r="B347" t="s">
        <v>180</v>
      </c>
      <c r="C347" s="4" t="s">
        <v>504</v>
      </c>
      <c r="D347" t="s">
        <v>594</v>
      </c>
      <c r="E347">
        <v>30</v>
      </c>
      <c r="F347" t="s">
        <v>41</v>
      </c>
      <c r="G347" t="s">
        <v>182</v>
      </c>
    </row>
    <row r="348" spans="1:7" x14ac:dyDescent="0.25">
      <c r="A348" t="s">
        <v>503</v>
      </c>
      <c r="B348" t="s">
        <v>183</v>
      </c>
      <c r="C348" s="4" t="s">
        <v>505</v>
      </c>
      <c r="D348" t="s">
        <v>595</v>
      </c>
      <c r="E348">
        <v>5</v>
      </c>
      <c r="F348" t="s">
        <v>182</v>
      </c>
      <c r="G348" t="s">
        <v>185</v>
      </c>
    </row>
    <row r="349" spans="1:7" x14ac:dyDescent="0.25">
      <c r="A349" t="s">
        <v>503</v>
      </c>
      <c r="B349" t="s">
        <v>186</v>
      </c>
      <c r="C349" s="4" t="s">
        <v>506</v>
      </c>
      <c r="D349" t="s">
        <v>573</v>
      </c>
      <c r="E349">
        <v>30</v>
      </c>
      <c r="F349" t="s">
        <v>41</v>
      </c>
      <c r="G349" t="s">
        <v>188</v>
      </c>
    </row>
    <row r="350" spans="1:7" x14ac:dyDescent="0.25">
      <c r="A350" t="s">
        <v>503</v>
      </c>
      <c r="B350" t="s">
        <v>189</v>
      </c>
      <c r="C350" s="4" t="s">
        <v>507</v>
      </c>
      <c r="D350" t="s">
        <v>582</v>
      </c>
      <c r="E350">
        <v>5</v>
      </c>
      <c r="F350" t="s">
        <v>136</v>
      </c>
      <c r="G350" t="s">
        <v>191</v>
      </c>
    </row>
    <row r="351" spans="1:7" x14ac:dyDescent="0.25">
      <c r="A351" t="s">
        <v>503</v>
      </c>
      <c r="B351" t="s">
        <v>192</v>
      </c>
      <c r="C351" s="4" t="s">
        <v>508</v>
      </c>
      <c r="D351" t="s">
        <v>582</v>
      </c>
      <c r="E351">
        <v>5</v>
      </c>
      <c r="F351" t="s">
        <v>136</v>
      </c>
      <c r="G351" t="s">
        <v>194</v>
      </c>
    </row>
    <row r="352" spans="1:7" x14ac:dyDescent="0.25">
      <c r="A352" t="s">
        <v>503</v>
      </c>
      <c r="B352" t="s">
        <v>195</v>
      </c>
      <c r="C352" s="4" t="s">
        <v>509</v>
      </c>
      <c r="D352" t="s">
        <v>582</v>
      </c>
      <c r="E352">
        <v>5</v>
      </c>
      <c r="F352" t="s">
        <v>177</v>
      </c>
      <c r="G352" t="s">
        <v>197</v>
      </c>
    </row>
    <row r="353" spans="1:7" x14ac:dyDescent="0.25">
      <c r="A353" t="s">
        <v>503</v>
      </c>
      <c r="B353" t="s">
        <v>198</v>
      </c>
      <c r="C353" s="4" t="s">
        <v>510</v>
      </c>
      <c r="D353" t="s">
        <v>582</v>
      </c>
      <c r="E353">
        <v>5</v>
      </c>
      <c r="F353" t="s">
        <v>177</v>
      </c>
      <c r="G353" t="s">
        <v>200</v>
      </c>
    </row>
    <row r="354" spans="1:7" x14ac:dyDescent="0.25">
      <c r="A354" t="s">
        <v>503</v>
      </c>
      <c r="B354" t="s">
        <v>201</v>
      </c>
      <c r="C354" s="4" t="s">
        <v>511</v>
      </c>
      <c r="D354" t="s">
        <v>581</v>
      </c>
      <c r="E354">
        <v>5</v>
      </c>
      <c r="F354" t="s">
        <v>125</v>
      </c>
      <c r="G354" t="s">
        <v>203</v>
      </c>
    </row>
    <row r="355" spans="1:7" x14ac:dyDescent="0.25">
      <c r="A355" t="s">
        <v>503</v>
      </c>
      <c r="B355" t="s">
        <v>204</v>
      </c>
      <c r="C355" s="4" t="s">
        <v>512</v>
      </c>
      <c r="D355" t="s">
        <v>581</v>
      </c>
      <c r="E355">
        <v>5</v>
      </c>
      <c r="F355" t="s">
        <v>125</v>
      </c>
      <c r="G355" t="s">
        <v>206</v>
      </c>
    </row>
    <row r="356" spans="1:7" x14ac:dyDescent="0.25">
      <c r="A356" t="s">
        <v>503</v>
      </c>
      <c r="B356" t="s">
        <v>207</v>
      </c>
      <c r="C356" s="4" t="s">
        <v>513</v>
      </c>
      <c r="D356" t="s">
        <v>581</v>
      </c>
      <c r="E356">
        <v>5</v>
      </c>
      <c r="F356" t="s">
        <v>125</v>
      </c>
      <c r="G356" t="s">
        <v>209</v>
      </c>
    </row>
    <row r="358" spans="1:7" x14ac:dyDescent="0.25">
      <c r="A358" s="2" t="s">
        <v>514</v>
      </c>
    </row>
    <row r="359" spans="1:7" x14ac:dyDescent="0.25">
      <c r="A359" t="s">
        <v>515</v>
      </c>
      <c r="B359" t="s">
        <v>212</v>
      </c>
      <c r="C359" s="4" t="s">
        <v>516</v>
      </c>
      <c r="D359" t="s">
        <v>596</v>
      </c>
      <c r="E359">
        <v>30</v>
      </c>
      <c r="F359" t="s">
        <v>41</v>
      </c>
      <c r="G359" t="s">
        <v>136</v>
      </c>
    </row>
    <row r="360" spans="1:7" x14ac:dyDescent="0.25">
      <c r="A360" t="s">
        <v>515</v>
      </c>
      <c r="B360" t="s">
        <v>214</v>
      </c>
      <c r="C360" s="4" t="s">
        <v>517</v>
      </c>
      <c r="D360" t="s">
        <v>589</v>
      </c>
      <c r="E360">
        <v>20</v>
      </c>
      <c r="F360" t="s">
        <v>41</v>
      </c>
      <c r="G360" t="s">
        <v>162</v>
      </c>
    </row>
    <row r="361" spans="1:7" x14ac:dyDescent="0.25">
      <c r="A361" t="s">
        <v>515</v>
      </c>
      <c r="B361" t="s">
        <v>216</v>
      </c>
      <c r="C361" s="4" t="s">
        <v>518</v>
      </c>
      <c r="D361" t="s">
        <v>218</v>
      </c>
      <c r="E361">
        <v>20</v>
      </c>
      <c r="F361" t="s">
        <v>136</v>
      </c>
      <c r="G361" t="s">
        <v>219</v>
      </c>
    </row>
    <row r="362" spans="1:7" x14ac:dyDescent="0.25">
      <c r="A362" t="s">
        <v>515</v>
      </c>
      <c r="B362" t="s">
        <v>220</v>
      </c>
      <c r="C362" s="4" t="s">
        <v>519</v>
      </c>
      <c r="D362" t="s">
        <v>218</v>
      </c>
      <c r="E362">
        <v>20</v>
      </c>
      <c r="F362" t="s">
        <v>136</v>
      </c>
      <c r="G362" t="s">
        <v>222</v>
      </c>
    </row>
    <row r="363" spans="1:7" x14ac:dyDescent="0.25">
      <c r="A363" t="s">
        <v>515</v>
      </c>
      <c r="B363" t="s">
        <v>223</v>
      </c>
      <c r="C363" s="4" t="s">
        <v>520</v>
      </c>
      <c r="D363" t="s">
        <v>218</v>
      </c>
      <c r="E363">
        <v>20</v>
      </c>
      <c r="F363" t="s">
        <v>136</v>
      </c>
      <c r="G363" t="s">
        <v>225</v>
      </c>
    </row>
    <row r="364" spans="1:7" x14ac:dyDescent="0.25">
      <c r="A364" t="s">
        <v>515</v>
      </c>
      <c r="B364" t="s">
        <v>226</v>
      </c>
      <c r="C364" s="4" t="s">
        <v>521</v>
      </c>
      <c r="D364" t="s">
        <v>218</v>
      </c>
      <c r="E364">
        <v>20</v>
      </c>
      <c r="F364" t="s">
        <v>136</v>
      </c>
      <c r="G364" t="s">
        <v>228</v>
      </c>
    </row>
    <row r="365" spans="1:7" x14ac:dyDescent="0.25">
      <c r="A365" t="s">
        <v>515</v>
      </c>
      <c r="B365" t="s">
        <v>229</v>
      </c>
      <c r="C365" s="4" t="s">
        <v>522</v>
      </c>
      <c r="D365" t="s">
        <v>582</v>
      </c>
      <c r="E365">
        <v>5</v>
      </c>
      <c r="F365" t="s">
        <v>136</v>
      </c>
      <c r="G365" t="s">
        <v>231</v>
      </c>
    </row>
    <row r="366" spans="1:7" x14ac:dyDescent="0.25">
      <c r="A366" t="s">
        <v>515</v>
      </c>
      <c r="B366" t="s">
        <v>232</v>
      </c>
      <c r="C366" s="4" t="s">
        <v>523</v>
      </c>
      <c r="D366" t="s">
        <v>582</v>
      </c>
      <c r="E366">
        <v>5</v>
      </c>
      <c r="F366" t="s">
        <v>136</v>
      </c>
      <c r="G366" t="s">
        <v>234</v>
      </c>
    </row>
    <row r="368" spans="1:7" x14ac:dyDescent="0.25">
      <c r="A368" s="2" t="s">
        <v>524</v>
      </c>
    </row>
    <row r="369" spans="1:7" x14ac:dyDescent="0.25">
      <c r="A369" t="s">
        <v>525</v>
      </c>
      <c r="B369" t="s">
        <v>237</v>
      </c>
      <c r="C369" s="4" t="s">
        <v>526</v>
      </c>
      <c r="D369" t="s">
        <v>592</v>
      </c>
      <c r="E369">
        <v>30</v>
      </c>
      <c r="F369" t="s">
        <v>41</v>
      </c>
      <c r="G369" t="s">
        <v>136</v>
      </c>
    </row>
    <row r="370" spans="1:7" x14ac:dyDescent="0.25">
      <c r="A370" t="s">
        <v>525</v>
      </c>
      <c r="B370" t="s">
        <v>239</v>
      </c>
      <c r="C370" s="4" t="s">
        <v>527</v>
      </c>
      <c r="D370" t="s">
        <v>218</v>
      </c>
      <c r="E370">
        <v>20</v>
      </c>
      <c r="F370" t="s">
        <v>136</v>
      </c>
      <c r="G370" t="s">
        <v>241</v>
      </c>
    </row>
    <row r="371" spans="1:7" x14ac:dyDescent="0.25">
      <c r="A371" t="s">
        <v>525</v>
      </c>
      <c r="B371" t="s">
        <v>242</v>
      </c>
      <c r="C371" s="4" t="s">
        <v>528</v>
      </c>
      <c r="D371" t="s">
        <v>218</v>
      </c>
      <c r="E371">
        <v>20</v>
      </c>
      <c r="F371" t="s">
        <v>136</v>
      </c>
      <c r="G371" t="s">
        <v>244</v>
      </c>
    </row>
    <row r="372" spans="1:7" x14ac:dyDescent="0.25">
      <c r="A372" t="s">
        <v>525</v>
      </c>
      <c r="B372" t="s">
        <v>245</v>
      </c>
      <c r="C372" s="4" t="s">
        <v>529</v>
      </c>
      <c r="D372" t="s">
        <v>582</v>
      </c>
      <c r="E372">
        <v>5</v>
      </c>
      <c r="F372" t="s">
        <v>136</v>
      </c>
      <c r="G372" t="s">
        <v>247</v>
      </c>
    </row>
    <row r="373" spans="1:7" x14ac:dyDescent="0.25">
      <c r="A373" t="s">
        <v>525</v>
      </c>
      <c r="B373" t="s">
        <v>248</v>
      </c>
      <c r="C373" s="4" t="s">
        <v>530</v>
      </c>
      <c r="D373" t="s">
        <v>582</v>
      </c>
      <c r="E373">
        <v>5</v>
      </c>
      <c r="F373" t="s">
        <v>136</v>
      </c>
      <c r="G373" t="s">
        <v>250</v>
      </c>
    </row>
    <row r="375" spans="1:7" x14ac:dyDescent="0.25">
      <c r="A375" s="2" t="s">
        <v>531</v>
      </c>
    </row>
    <row r="376" spans="1:7" x14ac:dyDescent="0.25">
      <c r="A376" t="s">
        <v>532</v>
      </c>
      <c r="B376" t="s">
        <v>285</v>
      </c>
      <c r="C376" s="4" t="s">
        <v>533</v>
      </c>
      <c r="D376" t="s">
        <v>578</v>
      </c>
      <c r="E376">
        <v>50</v>
      </c>
      <c r="F376" t="s">
        <v>29</v>
      </c>
      <c r="G376" t="s">
        <v>136</v>
      </c>
    </row>
    <row r="377" spans="1:7" x14ac:dyDescent="0.25">
      <c r="A377" t="s">
        <v>532</v>
      </c>
      <c r="B377" t="s">
        <v>534</v>
      </c>
      <c r="C377" s="4" t="s">
        <v>535</v>
      </c>
      <c r="D377" t="s">
        <v>597</v>
      </c>
      <c r="E377">
        <v>50</v>
      </c>
      <c r="F377" t="s">
        <v>29</v>
      </c>
      <c r="G377" t="s">
        <v>125</v>
      </c>
    </row>
    <row r="378" spans="1:7" x14ac:dyDescent="0.25">
      <c r="A378" t="s">
        <v>532</v>
      </c>
      <c r="B378" t="s">
        <v>465</v>
      </c>
      <c r="C378" s="4" t="s">
        <v>536</v>
      </c>
      <c r="D378" t="s">
        <v>589</v>
      </c>
      <c r="E378">
        <v>90</v>
      </c>
      <c r="F378" t="s">
        <v>29</v>
      </c>
      <c r="G378" t="s">
        <v>25</v>
      </c>
    </row>
    <row r="380" spans="1:7" x14ac:dyDescent="0.25">
      <c r="A380" s="2" t="s">
        <v>565</v>
      </c>
    </row>
    <row r="381" spans="1:7" x14ac:dyDescent="0.25">
      <c r="B381" t="s">
        <v>569</v>
      </c>
      <c r="D381" t="s">
        <v>568</v>
      </c>
      <c r="E381">
        <v>90</v>
      </c>
      <c r="F381" t="s">
        <v>14</v>
      </c>
      <c r="G381" t="s">
        <v>35</v>
      </c>
    </row>
    <row r="382" spans="1:7" x14ac:dyDescent="0.25">
      <c r="B382" t="s">
        <v>569</v>
      </c>
      <c r="D382" t="s">
        <v>568</v>
      </c>
      <c r="E382">
        <v>140</v>
      </c>
      <c r="F382" t="s">
        <v>35</v>
      </c>
      <c r="G382" t="s">
        <v>36</v>
      </c>
    </row>
    <row r="383" spans="1:7" x14ac:dyDescent="0.25">
      <c r="B383" t="s">
        <v>569</v>
      </c>
      <c r="D383" t="s">
        <v>568</v>
      </c>
      <c r="E383">
        <v>80</v>
      </c>
      <c r="F383" t="s">
        <v>36</v>
      </c>
      <c r="G383" t="s">
        <v>17</v>
      </c>
    </row>
    <row r="384" spans="1:7" x14ac:dyDescent="0.25">
      <c r="B384" t="s">
        <v>569</v>
      </c>
      <c r="D384" t="s">
        <v>568</v>
      </c>
      <c r="E384">
        <v>150</v>
      </c>
      <c r="F384" t="s">
        <v>17</v>
      </c>
      <c r="G384" t="s">
        <v>21</v>
      </c>
    </row>
    <row r="385" spans="1:7" x14ac:dyDescent="0.25">
      <c r="B385" t="s">
        <v>569</v>
      </c>
      <c r="D385" t="s">
        <v>568</v>
      </c>
      <c r="E385">
        <v>80</v>
      </c>
      <c r="F385" t="s">
        <v>21</v>
      </c>
      <c r="G385" t="s">
        <v>14</v>
      </c>
    </row>
    <row r="387" spans="1:7" x14ac:dyDescent="0.25">
      <c r="A387" s="2" t="s">
        <v>566</v>
      </c>
    </row>
    <row r="388" spans="1:7" x14ac:dyDescent="0.25">
      <c r="B388" t="s">
        <v>569</v>
      </c>
      <c r="D388" t="s">
        <v>568</v>
      </c>
      <c r="E388">
        <v>80</v>
      </c>
      <c r="F388" t="s">
        <v>14</v>
      </c>
      <c r="G388" t="s">
        <v>29</v>
      </c>
    </row>
    <row r="389" spans="1:7" x14ac:dyDescent="0.25">
      <c r="B389" t="s">
        <v>569</v>
      </c>
      <c r="D389" t="s">
        <v>568</v>
      </c>
      <c r="E389">
        <v>70</v>
      </c>
      <c r="F389" t="s">
        <v>29</v>
      </c>
      <c r="G389" t="s">
        <v>25</v>
      </c>
    </row>
    <row r="390" spans="1:7" x14ac:dyDescent="0.25">
      <c r="B390" t="s">
        <v>569</v>
      </c>
      <c r="D390" t="s">
        <v>568</v>
      </c>
      <c r="E390">
        <v>200</v>
      </c>
      <c r="F390" t="s">
        <v>25</v>
      </c>
      <c r="G390" t="s">
        <v>42</v>
      </c>
    </row>
    <row r="391" spans="1:7" x14ac:dyDescent="0.25">
      <c r="B391" t="s">
        <v>569</v>
      </c>
      <c r="D391" t="s">
        <v>568</v>
      </c>
      <c r="E391">
        <v>80</v>
      </c>
      <c r="F391" t="s">
        <v>42</v>
      </c>
      <c r="G391" t="s">
        <v>41</v>
      </c>
    </row>
    <row r="392" spans="1:7" x14ac:dyDescent="0.25">
      <c r="B392" t="s">
        <v>569</v>
      </c>
      <c r="D392" t="s">
        <v>568</v>
      </c>
      <c r="E392">
        <v>200</v>
      </c>
      <c r="F392" t="s">
        <v>41</v>
      </c>
      <c r="G392" t="s">
        <v>14</v>
      </c>
    </row>
    <row r="394" spans="1:7" x14ac:dyDescent="0.25">
      <c r="A394" s="2" t="s">
        <v>567</v>
      </c>
    </row>
    <row r="395" spans="1:7" x14ac:dyDescent="0.25">
      <c r="B395" t="s">
        <v>570</v>
      </c>
      <c r="D395" t="s">
        <v>598</v>
      </c>
      <c r="E395">
        <v>100</v>
      </c>
    </row>
    <row r="396" spans="1:7" x14ac:dyDescent="0.25">
      <c r="E396" s="11">
        <f>SUM(E2:E395)</f>
        <v>9635</v>
      </c>
    </row>
    <row r="398" spans="1:7" x14ac:dyDescent="0.25">
      <c r="D398" s="7" t="s">
        <v>599</v>
      </c>
      <c r="E398" t="s">
        <v>601</v>
      </c>
    </row>
    <row r="399" spans="1:7" x14ac:dyDescent="0.25">
      <c r="D399" s="9" t="s">
        <v>598</v>
      </c>
      <c r="E399" s="10">
        <v>100</v>
      </c>
    </row>
    <row r="400" spans="1:7" x14ac:dyDescent="0.25">
      <c r="D400" s="9" t="s">
        <v>593</v>
      </c>
      <c r="E400" s="10">
        <v>290</v>
      </c>
    </row>
    <row r="401" spans="4:5" x14ac:dyDescent="0.25">
      <c r="D401" s="9" t="s">
        <v>590</v>
      </c>
      <c r="E401" s="10">
        <v>20</v>
      </c>
    </row>
    <row r="402" spans="4:5" x14ac:dyDescent="0.25">
      <c r="D402" s="9" t="s">
        <v>582</v>
      </c>
      <c r="E402" s="10">
        <v>345</v>
      </c>
    </row>
    <row r="403" spans="4:5" x14ac:dyDescent="0.25">
      <c r="D403" s="9" t="s">
        <v>581</v>
      </c>
      <c r="E403" s="10">
        <v>455</v>
      </c>
    </row>
    <row r="404" spans="4:5" x14ac:dyDescent="0.25">
      <c r="D404" s="9" t="s">
        <v>583</v>
      </c>
      <c r="E404" s="10">
        <v>5</v>
      </c>
    </row>
    <row r="405" spans="4:5" x14ac:dyDescent="0.25">
      <c r="D405" s="9" t="s">
        <v>597</v>
      </c>
      <c r="E405" s="10">
        <v>160</v>
      </c>
    </row>
    <row r="406" spans="4:5" x14ac:dyDescent="0.25">
      <c r="D406" s="9" t="s">
        <v>595</v>
      </c>
      <c r="E406" s="10">
        <v>40</v>
      </c>
    </row>
    <row r="407" spans="4:5" x14ac:dyDescent="0.25">
      <c r="D407" s="9" t="s">
        <v>589</v>
      </c>
      <c r="E407" s="10">
        <v>890</v>
      </c>
    </row>
    <row r="408" spans="4:5" x14ac:dyDescent="0.25">
      <c r="D408" s="9" t="s">
        <v>578</v>
      </c>
      <c r="E408" s="10">
        <v>290</v>
      </c>
    </row>
    <row r="409" spans="4:5" x14ac:dyDescent="0.25">
      <c r="D409" s="9" t="s">
        <v>577</v>
      </c>
      <c r="E409" s="10">
        <v>100</v>
      </c>
    </row>
    <row r="410" spans="4:5" x14ac:dyDescent="0.25">
      <c r="D410" s="9" t="s">
        <v>587</v>
      </c>
      <c r="E410" s="10">
        <v>80</v>
      </c>
    </row>
    <row r="411" spans="4:5" x14ac:dyDescent="0.25">
      <c r="D411" s="9" t="s">
        <v>580</v>
      </c>
      <c r="E411" s="10">
        <v>50</v>
      </c>
    </row>
    <row r="412" spans="4:5" x14ac:dyDescent="0.25">
      <c r="D412" s="9" t="s">
        <v>584</v>
      </c>
      <c r="E412" s="10">
        <v>180</v>
      </c>
    </row>
    <row r="413" spans="4:5" x14ac:dyDescent="0.25">
      <c r="D413" s="9" t="s">
        <v>588</v>
      </c>
      <c r="E413" s="10">
        <v>100</v>
      </c>
    </row>
    <row r="414" spans="4:5" x14ac:dyDescent="0.25">
      <c r="D414" s="9" t="s">
        <v>586</v>
      </c>
      <c r="E414" s="10">
        <v>200</v>
      </c>
    </row>
    <row r="415" spans="4:5" x14ac:dyDescent="0.25">
      <c r="D415" s="9" t="s">
        <v>585</v>
      </c>
      <c r="E415" s="10">
        <v>5</v>
      </c>
    </row>
    <row r="416" spans="4:5" x14ac:dyDescent="0.25">
      <c r="D416" s="9" t="s">
        <v>218</v>
      </c>
      <c r="E416" s="10">
        <v>1140</v>
      </c>
    </row>
    <row r="417" spans="4:5" x14ac:dyDescent="0.25">
      <c r="D417" s="9" t="s">
        <v>571</v>
      </c>
      <c r="E417" s="10">
        <v>20</v>
      </c>
    </row>
    <row r="418" spans="4:5" x14ac:dyDescent="0.25">
      <c r="D418" s="9" t="s">
        <v>596</v>
      </c>
      <c r="E418" s="10">
        <v>290</v>
      </c>
    </row>
    <row r="419" spans="4:5" x14ac:dyDescent="0.25">
      <c r="D419" s="9" t="s">
        <v>573</v>
      </c>
      <c r="E419" s="10">
        <v>945</v>
      </c>
    </row>
    <row r="420" spans="4:5" x14ac:dyDescent="0.25">
      <c r="D420" s="9" t="s">
        <v>579</v>
      </c>
      <c r="E420" s="10">
        <v>430</v>
      </c>
    </row>
    <row r="421" spans="4:5" x14ac:dyDescent="0.25">
      <c r="D421" s="9" t="s">
        <v>591</v>
      </c>
      <c r="E421" s="10">
        <v>195</v>
      </c>
    </row>
    <row r="422" spans="4:5" x14ac:dyDescent="0.25">
      <c r="D422" s="9" t="s">
        <v>594</v>
      </c>
      <c r="E422" s="10">
        <v>240</v>
      </c>
    </row>
    <row r="423" spans="4:5" x14ac:dyDescent="0.25">
      <c r="D423" s="9" t="s">
        <v>576</v>
      </c>
      <c r="E423" s="10">
        <v>60</v>
      </c>
    </row>
    <row r="424" spans="4:5" x14ac:dyDescent="0.25">
      <c r="D424" s="9" t="s">
        <v>575</v>
      </c>
      <c r="E424" s="10">
        <v>875</v>
      </c>
    </row>
    <row r="425" spans="4:5" x14ac:dyDescent="0.25">
      <c r="D425" s="9" t="s">
        <v>572</v>
      </c>
      <c r="E425" s="10">
        <v>20</v>
      </c>
    </row>
    <row r="426" spans="4:5" x14ac:dyDescent="0.25">
      <c r="D426" s="9" t="s">
        <v>574</v>
      </c>
      <c r="E426" s="10">
        <v>505</v>
      </c>
    </row>
    <row r="427" spans="4:5" x14ac:dyDescent="0.25">
      <c r="D427" s="9" t="s">
        <v>592</v>
      </c>
      <c r="E427" s="10">
        <v>435</v>
      </c>
    </row>
    <row r="428" spans="4:5" x14ac:dyDescent="0.25">
      <c r="D428" s="9" t="s">
        <v>568</v>
      </c>
      <c r="E428" s="10">
        <v>1170</v>
      </c>
    </row>
    <row r="429" spans="4:5" x14ac:dyDescent="0.25">
      <c r="D429" s="8" t="s">
        <v>600</v>
      </c>
      <c r="E429">
        <v>9635</v>
      </c>
    </row>
  </sheetData>
  <autoFilter ref="D1:D392" xr:uid="{2438BC04-CA6B-431B-8735-79D1DCBB9748}"/>
  <printOptions gridLines="1"/>
  <pageMargins left="0.70866141732283472" right="0.70866141732283472" top="0.78740157480314965" bottom="0.78740157480314965" header="0.31496062992125984" footer="0.31496062992125984"/>
  <pageSetup paperSize="9" scale="77" fitToHeight="0" orientation="landscape" r:id="rId2"/>
  <headerFooter>
    <oddHeader>&amp;LPovodí Vltavy, s.p.&amp;CPK Hořín - Aktualizace projektu na obnovení řidícího systému ovládání PK&amp;RSATEC, s.r.o.</oddHeader>
    <oddFooter>&amp;L29.11.2024&amp;CSOUPIS KABELŮ&amp;R&amp;P/&amp;N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kabelů</vt:lpstr>
      <vt:lpstr>'Soupis kabelů'!Názvy_tisku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Pecina Jiří</dc:creator>
  <cp:lastModifiedBy>Pecina Jiří</cp:lastModifiedBy>
  <cp:lastPrinted>2024-12-02T06:28:15Z</cp:lastPrinted>
  <dcterms:created xsi:type="dcterms:W3CDTF">2024-11-21T14:05:46Z</dcterms:created>
  <dcterms:modified xsi:type="dcterms:W3CDTF">2024-12-02T06:28:21Z</dcterms:modified>
</cp:coreProperties>
</file>